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85" windowWidth="11535" windowHeight="6255" tabRatio="907" firstSheet="21" activeTab="28"/>
  </bookViews>
  <sheets>
    <sheet name="Grupo I A" sheetId="1" r:id="rId1"/>
    <sheet name="Grupo I B" sheetId="2" r:id="rId2"/>
    <sheet name="Grupo I C" sheetId="3" r:id="rId3"/>
    <sheet name="Grupo II A" sheetId="4" r:id="rId4"/>
    <sheet name="Grupo II B" sheetId="5" r:id="rId5"/>
    <sheet name="Grupo III A" sheetId="6" r:id="rId6"/>
    <sheet name="Grupo III B" sheetId="7" r:id="rId7"/>
    <sheet name="Grupo IV A" sheetId="8" r:id="rId8"/>
    <sheet name="Grupo IV B" sheetId="9" r:id="rId9"/>
    <sheet name="Inter Grupo I A" sheetId="10" r:id="rId10"/>
    <sheet name="Inter Grupo I B" sheetId="11" r:id="rId11"/>
    <sheet name="Inter Grupo I C" sheetId="12" r:id="rId12"/>
    <sheet name="Inter Grupo II A" sheetId="13" r:id="rId13"/>
    <sheet name="Inter Grupo II B" sheetId="14" r:id="rId14"/>
    <sheet name="Inter Grupo III A" sheetId="15" r:id="rId15"/>
    <sheet name="Inter Grupo III B" sheetId="16" r:id="rId16"/>
    <sheet name="Inter Grupo IV A" sheetId="17" r:id="rId17"/>
    <sheet name="Inter Grupo IV B" sheetId="18" r:id="rId18"/>
    <sheet name="Preinter Grupo I A" sheetId="19" r:id="rId19"/>
    <sheet name="Preinter Grupo I B" sheetId="20" r:id="rId20"/>
    <sheet name="Preinter Grupo I C" sheetId="21" r:id="rId21"/>
    <sheet name="Preinter Grupo II A" sheetId="22" r:id="rId22"/>
    <sheet name="Preinter Grupo II B" sheetId="23" r:id="rId23"/>
    <sheet name="Preinter B Grupo I A" sheetId="24" r:id="rId24"/>
    <sheet name="Preinter B Grupo I B" sheetId="25" r:id="rId25"/>
    <sheet name="Preinter B Grupo I C" sheetId="26" r:id="rId26"/>
    <sheet name="Preinter B y C Zona Unica" sheetId="27" r:id="rId27"/>
    <sheet name="M-23 Grupo I A" sheetId="28" r:id="rId28"/>
    <sheet name="M-23 Grupo I B" sheetId="29" r:id="rId29"/>
  </sheets>
  <definedNames/>
  <calcPr fullCalcOnLoad="1"/>
</workbook>
</file>

<file path=xl/sharedStrings.xml><?xml version="1.0" encoding="utf-8"?>
<sst xmlns="http://schemas.openxmlformats.org/spreadsheetml/2006/main" count="1100" uniqueCount="159">
  <si>
    <t>CLUB</t>
  </si>
  <si>
    <t>fechas</t>
  </si>
  <si>
    <t>Nº</t>
  </si>
  <si>
    <t>Club Local</t>
  </si>
  <si>
    <t>Club Visitante</t>
  </si>
  <si>
    <t xml:space="preserve">Belgrano Athletic </t>
  </si>
  <si>
    <t>Alumni</t>
  </si>
  <si>
    <t>San Albano</t>
  </si>
  <si>
    <t>Olivos</t>
  </si>
  <si>
    <t>San Luis</t>
  </si>
  <si>
    <t>Liceo Naval</t>
  </si>
  <si>
    <t>Pueyrredon</t>
  </si>
  <si>
    <t>CUBA</t>
  </si>
  <si>
    <t>Manuel Belgrano</t>
  </si>
  <si>
    <t xml:space="preserve">San Martin </t>
  </si>
  <si>
    <t>CASI</t>
  </si>
  <si>
    <t>Delta</t>
  </si>
  <si>
    <t>Atletico y Progreso</t>
  </si>
  <si>
    <t>Hindu</t>
  </si>
  <si>
    <t>La Plata</t>
  </si>
  <si>
    <t>Universitario de la Plata</t>
  </si>
  <si>
    <t>Regatas Bella Vista</t>
  </si>
  <si>
    <t>SIC</t>
  </si>
  <si>
    <t>Liceo Militar</t>
  </si>
  <si>
    <t xml:space="preserve">San Cirano </t>
  </si>
  <si>
    <t>Pucara</t>
  </si>
  <si>
    <t>Newman</t>
  </si>
  <si>
    <t>Buenos Aires</t>
  </si>
  <si>
    <t>Lomas Athletic</t>
  </si>
  <si>
    <t>Atletico del Rosario</t>
  </si>
  <si>
    <t>CASA de Padua</t>
  </si>
  <si>
    <t>San Carlos</t>
  </si>
  <si>
    <t>G y E de Ituzaingo</t>
  </si>
  <si>
    <t>San Fernando</t>
  </si>
  <si>
    <t>San Patricio</t>
  </si>
  <si>
    <t>Los Matreros</t>
  </si>
  <si>
    <t>Los Tilos</t>
  </si>
  <si>
    <t>Centro Naval</t>
  </si>
  <si>
    <t>SITAS</t>
  </si>
  <si>
    <t>San Andres</t>
  </si>
  <si>
    <t>Banco Nacion</t>
  </si>
  <si>
    <t>Gimnasia y Esgrima</t>
  </si>
  <si>
    <t>Lanus</t>
  </si>
  <si>
    <t>Mariano Moreno</t>
  </si>
  <si>
    <t>Curupayti</t>
  </si>
  <si>
    <t>Deportiva Francesa</t>
  </si>
  <si>
    <t>Don Bosco</t>
  </si>
  <si>
    <t>Ciudad de Bs.As.</t>
  </si>
  <si>
    <t>C.U. de Quilmes</t>
  </si>
  <si>
    <t>Champagnat</t>
  </si>
  <si>
    <t>St. Brendan´s</t>
  </si>
  <si>
    <t>La Salle</t>
  </si>
  <si>
    <t>Italiano</t>
  </si>
  <si>
    <t>Hurling</t>
  </si>
  <si>
    <t>Horario de los partidos 15:30 horas</t>
  </si>
  <si>
    <t>bye</t>
  </si>
  <si>
    <t>Lujan</t>
  </si>
  <si>
    <t>Vicente Lopez</t>
  </si>
  <si>
    <t>San Marcos</t>
  </si>
  <si>
    <t>Albatros</t>
  </si>
  <si>
    <t>El Retiro</t>
  </si>
  <si>
    <t>Los Cedros</t>
  </si>
  <si>
    <t>Monte Grande</t>
  </si>
  <si>
    <t>Virreyes</t>
  </si>
  <si>
    <t>Varela Jr.</t>
  </si>
  <si>
    <t>Banco Hipotecario</t>
  </si>
  <si>
    <t>Argentino</t>
  </si>
  <si>
    <t>Arsenal Zarate</t>
  </si>
  <si>
    <t>Daom</t>
  </si>
  <si>
    <t>Las Cañas</t>
  </si>
  <si>
    <t>Tiro Federal de San Pedro</t>
  </si>
  <si>
    <t>Tigre</t>
  </si>
  <si>
    <t>Areco</t>
  </si>
  <si>
    <t>(1)</t>
  </si>
  <si>
    <t xml:space="preserve">Porteño </t>
  </si>
  <si>
    <t>Atletico Chascomus</t>
  </si>
  <si>
    <t>Berazategui</t>
  </si>
  <si>
    <t>Obras Sanitarias</t>
  </si>
  <si>
    <t>Los Pinos</t>
  </si>
  <si>
    <t>San Jose</t>
  </si>
  <si>
    <t>Floresta</t>
  </si>
  <si>
    <t>Vicentinos</t>
  </si>
  <si>
    <t>Defensores de Glew</t>
  </si>
  <si>
    <t>Ezeiza</t>
  </si>
  <si>
    <t>Tiro Federal de Baradero</t>
  </si>
  <si>
    <t>Sociedad Hebraica</t>
  </si>
  <si>
    <t>San Miguel</t>
  </si>
  <si>
    <t>Ciudad de Campana</t>
  </si>
  <si>
    <t>Beromama</t>
  </si>
  <si>
    <t>Mercedes</t>
  </si>
  <si>
    <t>SAPA</t>
  </si>
  <si>
    <t>Atletico San Andres</t>
  </si>
  <si>
    <t>Las Heras</t>
  </si>
  <si>
    <t>Berisso</t>
  </si>
  <si>
    <t>Almafuerte</t>
  </si>
  <si>
    <t xml:space="preserve"> </t>
  </si>
  <si>
    <t>El Club Berazategui juega de local en Beromama</t>
  </si>
  <si>
    <t>El Clb Berisso juega de local en La Plata R.C.</t>
  </si>
  <si>
    <t>(2)</t>
  </si>
  <si>
    <t>El Club Vicentinos juega de local en los Matreros (malaver)</t>
  </si>
  <si>
    <t>(3)</t>
  </si>
  <si>
    <t>Los Clubes Ezeiza y Floresta no confirmaron sus localias.-</t>
  </si>
  <si>
    <t>Horario de los partidos 13:45 horas</t>
  </si>
  <si>
    <t>Bye</t>
  </si>
  <si>
    <t>Los Clubes Ezeiza y Floresta no tienen Intermedia Oficial</t>
  </si>
  <si>
    <t>Los Clubes San Miguel, SAPA, Mercedes y Soc Hebraica no</t>
  </si>
  <si>
    <t>tienen Intermedia oficial</t>
  </si>
  <si>
    <t>Horario de los partidos 12:00 horas</t>
  </si>
  <si>
    <t>Belgrano Athletic B</t>
  </si>
  <si>
    <t>Alumni B</t>
  </si>
  <si>
    <t>San Albano B</t>
  </si>
  <si>
    <t>Olivos B</t>
  </si>
  <si>
    <t>San Luis B</t>
  </si>
  <si>
    <t>Liceo Naval B</t>
  </si>
  <si>
    <t>Pueyrredon B</t>
  </si>
  <si>
    <t>CUBA B</t>
  </si>
  <si>
    <t>Manuel Belgrano B</t>
  </si>
  <si>
    <t>San Martin B</t>
  </si>
  <si>
    <t>CASI B</t>
  </si>
  <si>
    <t>Atletico del Rosario B</t>
  </si>
  <si>
    <t>Hindu B</t>
  </si>
  <si>
    <t>La Plata B</t>
  </si>
  <si>
    <t>Universitario de la Plata B</t>
  </si>
  <si>
    <t>El Club Delta no tienen Preintermedia oficial.-</t>
  </si>
  <si>
    <t>Regatas Bella Vista B</t>
  </si>
  <si>
    <t>SIC B</t>
  </si>
  <si>
    <t>Liceo Militar B</t>
  </si>
  <si>
    <t>San Cirano B</t>
  </si>
  <si>
    <t>Pucara B</t>
  </si>
  <si>
    <t>Newman B</t>
  </si>
  <si>
    <t>Buenos Aires B</t>
  </si>
  <si>
    <t>Lomas Athletic B</t>
  </si>
  <si>
    <t>Banco Nacion B</t>
  </si>
  <si>
    <t>Hurling B</t>
  </si>
  <si>
    <t>San Martin C</t>
  </si>
  <si>
    <t>Pucara C</t>
  </si>
  <si>
    <t>Champagnat B</t>
  </si>
  <si>
    <t>C. U. de Quilmes B</t>
  </si>
  <si>
    <t>Los Tilos B</t>
  </si>
  <si>
    <t>Newman C</t>
  </si>
  <si>
    <t>SIC C</t>
  </si>
  <si>
    <t>CUBA C</t>
  </si>
  <si>
    <t>La segunda rueda comenzara el sábado 2 de Agosto</t>
  </si>
  <si>
    <t>Suman puntos para la segunda rueda.</t>
  </si>
  <si>
    <t>Belgrano Athletic</t>
  </si>
  <si>
    <t xml:space="preserve">Hindu </t>
  </si>
  <si>
    <t>SIC A</t>
  </si>
  <si>
    <t>Old Georgian</t>
  </si>
  <si>
    <t>Old Georgian B</t>
  </si>
  <si>
    <t>juegan de locales a las 13:45 hs</t>
  </si>
  <si>
    <t xml:space="preserve">Los Clubes Alumni B, Olivos B, San Luis B, CUBA B, Liceo Naval B </t>
  </si>
  <si>
    <t xml:space="preserve">Los Clubes San Martin B, Hindu B; CASI B, La Plata B </t>
  </si>
  <si>
    <t>El Club SIC B juega de local a las 10:30 hs</t>
  </si>
  <si>
    <t xml:space="preserve">Los Clubes Belgrano Athletic B y Liceo Naval B juega de local </t>
  </si>
  <si>
    <t>a las 10:30hs.-</t>
  </si>
  <si>
    <t>Los Clubes Regatas B, Lomas B, San Cirano B, Pucara B, Newman B</t>
  </si>
  <si>
    <t>San Albano B y Pueyrredon B juegan de locales a las 13:45 hs</t>
  </si>
  <si>
    <t>El Club SIC C juega de local a las 13:30 hs</t>
  </si>
  <si>
    <t>El SIC B juega de local a las 10:30 hs</t>
  </si>
</sst>
</file>

<file path=xl/styles.xml><?xml version="1.0" encoding="utf-8"?>
<styleSheet xmlns="http://schemas.openxmlformats.org/spreadsheetml/2006/main">
  <numFmts count="1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mm\ d\,\ yyyy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0"/>
    </font>
    <font>
      <b/>
      <sz val="12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10" xfId="0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2" fillId="34" borderId="10" xfId="0" applyFont="1" applyFill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0" fillId="0" borderId="10" xfId="0" applyFont="1" applyBorder="1" applyAlignment="1">
      <alignment horizontal="left"/>
    </xf>
    <xf numFmtId="0" fontId="2" fillId="34" borderId="10" xfId="51" applyFont="1" applyFill="1" applyBorder="1" applyAlignment="1">
      <alignment horizontal="center"/>
      <protection/>
    </xf>
    <xf numFmtId="0" fontId="0" fillId="0" borderId="0" xfId="51" applyFill="1">
      <alignment/>
      <protection/>
    </xf>
    <xf numFmtId="0" fontId="0" fillId="0" borderId="0" xfId="51">
      <alignment/>
      <protection/>
    </xf>
    <xf numFmtId="0" fontId="0" fillId="0" borderId="10" xfId="51" applyBorder="1" applyAlignment="1">
      <alignment horizontal="left"/>
      <protection/>
    </xf>
    <xf numFmtId="172" fontId="0" fillId="0" borderId="0" xfId="51" applyNumberFormat="1" applyAlignment="1">
      <alignment horizontal="center"/>
      <protection/>
    </xf>
    <xf numFmtId="0" fontId="0" fillId="33" borderId="11" xfId="51" applyFill="1" applyBorder="1" applyAlignment="1">
      <alignment horizontal="center"/>
      <protection/>
    </xf>
    <xf numFmtId="0" fontId="0" fillId="0" borderId="12" xfId="51" applyBorder="1" applyAlignment="1">
      <alignment horizontal="left"/>
      <protection/>
    </xf>
    <xf numFmtId="0" fontId="0" fillId="0" borderId="12" xfId="51" applyBorder="1">
      <alignment/>
      <protection/>
    </xf>
    <xf numFmtId="0" fontId="0" fillId="0" borderId="13" xfId="51" applyBorder="1">
      <alignment/>
      <protection/>
    </xf>
    <xf numFmtId="0" fontId="0" fillId="0" borderId="13" xfId="51" applyBorder="1" applyAlignment="1">
      <alignment horizontal="center"/>
      <protection/>
    </xf>
    <xf numFmtId="0" fontId="0" fillId="0" borderId="0" xfId="51" applyBorder="1" applyAlignment="1">
      <alignment horizontal="left"/>
      <protection/>
    </xf>
    <xf numFmtId="0" fontId="0" fillId="0" borderId="0" xfId="51" applyBorder="1">
      <alignment/>
      <protection/>
    </xf>
    <xf numFmtId="0" fontId="0" fillId="0" borderId="0" xfId="51" applyAlignment="1">
      <alignment horizontal="center"/>
      <protection/>
    </xf>
    <xf numFmtId="172" fontId="2" fillId="0" borderId="0" xfId="0" applyNumberFormat="1" applyFont="1" applyBorder="1" applyAlignment="1">
      <alignment horizontal="center"/>
    </xf>
    <xf numFmtId="0" fontId="0" fillId="0" borderId="12" xfId="0" applyBorder="1" applyAlignment="1">
      <alignment horizontal="right"/>
    </xf>
    <xf numFmtId="49" fontId="2" fillId="34" borderId="10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34" borderId="10" xfId="51" applyNumberFormat="1" applyFont="1" applyFill="1" applyBorder="1" applyAlignment="1">
      <alignment horizontal="center"/>
      <protection/>
    </xf>
    <xf numFmtId="0" fontId="0" fillId="0" borderId="10" xfId="51" applyFont="1" applyBorder="1" applyAlignment="1">
      <alignment horizontal="left"/>
      <protection/>
    </xf>
    <xf numFmtId="172" fontId="0" fillId="0" borderId="0" xfId="51" applyNumberFormat="1" applyBorder="1" applyAlignment="1">
      <alignment horizontal="center"/>
      <protection/>
    </xf>
    <xf numFmtId="49" fontId="0" fillId="0" borderId="0" xfId="51" applyNumberFormat="1" applyAlignment="1">
      <alignment horizontal="center"/>
      <protection/>
    </xf>
    <xf numFmtId="0" fontId="0" fillId="0" borderId="12" xfId="51" applyFont="1" applyBorder="1" applyAlignment="1">
      <alignment horizontal="left"/>
      <protection/>
    </xf>
    <xf numFmtId="49" fontId="2" fillId="0" borderId="0" xfId="51" applyNumberFormat="1" applyFont="1" applyAlignment="1">
      <alignment horizontal="center"/>
      <protection/>
    </xf>
    <xf numFmtId="0" fontId="0" fillId="33" borderId="11" xfId="51" applyFont="1" applyFill="1" applyBorder="1" applyAlignment="1">
      <alignment horizontal="center"/>
      <protection/>
    </xf>
    <xf numFmtId="0" fontId="2" fillId="0" borderId="0" xfId="51" applyFont="1">
      <alignment/>
      <protection/>
    </xf>
    <xf numFmtId="0" fontId="0" fillId="0" borderId="0" xfId="0" applyFont="1" applyAlignment="1">
      <alignment/>
    </xf>
    <xf numFmtId="172" fontId="2" fillId="0" borderId="0" xfId="51" applyNumberFormat="1" applyFont="1" applyBorder="1" applyAlignment="1">
      <alignment horizontal="center"/>
      <protection/>
    </xf>
    <xf numFmtId="49" fontId="2" fillId="0" borderId="0" xfId="51" applyNumberFormat="1" applyFont="1">
      <alignment/>
      <protection/>
    </xf>
    <xf numFmtId="0" fontId="0" fillId="0" borderId="0" xfId="51" applyFont="1">
      <alignment/>
      <protection/>
    </xf>
    <xf numFmtId="0" fontId="0" fillId="0" borderId="12" xfId="51" applyBorder="1" applyAlignment="1">
      <alignment horizontal="right"/>
      <protection/>
    </xf>
    <xf numFmtId="0" fontId="2" fillId="0" borderId="10" xfId="51" applyFont="1" applyBorder="1" applyAlignment="1">
      <alignment horizontal="left"/>
      <protection/>
    </xf>
    <xf numFmtId="0" fontId="40" fillId="0" borderId="10" xfId="51" applyFont="1" applyBorder="1" applyAlignment="1">
      <alignment horizontal="left"/>
      <protection/>
    </xf>
    <xf numFmtId="0" fontId="40" fillId="35" borderId="10" xfId="51" applyFont="1" applyFill="1" applyBorder="1" applyAlignment="1">
      <alignment horizontal="left"/>
      <protection/>
    </xf>
    <xf numFmtId="0" fontId="2" fillId="35" borderId="10" xfId="51" applyFont="1" applyFill="1" applyBorder="1" applyAlignment="1">
      <alignment horizontal="left"/>
      <protection/>
    </xf>
    <xf numFmtId="172" fontId="2" fillId="36" borderId="14" xfId="0" applyNumberFormat="1" applyFont="1" applyFill="1" applyBorder="1" applyAlignment="1">
      <alignment horizontal="center"/>
    </xf>
    <xf numFmtId="172" fontId="2" fillId="36" borderId="12" xfId="0" applyNumberFormat="1" applyFont="1" applyFill="1" applyBorder="1" applyAlignment="1">
      <alignment horizontal="center"/>
    </xf>
    <xf numFmtId="172" fontId="2" fillId="36" borderId="15" xfId="0" applyNumberFormat="1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172" fontId="2" fillId="36" borderId="14" xfId="51" applyNumberFormat="1" applyFont="1" applyFill="1" applyBorder="1" applyAlignment="1">
      <alignment horizontal="center"/>
      <protection/>
    </xf>
    <xf numFmtId="172" fontId="2" fillId="36" borderId="12" xfId="51" applyNumberFormat="1" applyFont="1" applyFill="1" applyBorder="1" applyAlignment="1">
      <alignment horizontal="center"/>
      <protection/>
    </xf>
    <xf numFmtId="172" fontId="2" fillId="36" borderId="15" xfId="51" applyNumberFormat="1" applyFont="1" applyFill="1" applyBorder="1" applyAlignment="1">
      <alignment horizontal="center"/>
      <protection/>
    </xf>
    <xf numFmtId="172" fontId="3" fillId="36" borderId="14" xfId="0" applyNumberFormat="1" applyFont="1" applyFill="1" applyBorder="1" applyAlignment="1">
      <alignment horizontal="center"/>
    </xf>
    <xf numFmtId="172" fontId="3" fillId="36" borderId="12" xfId="0" applyNumberFormat="1" applyFont="1" applyFill="1" applyBorder="1" applyAlignment="1">
      <alignment horizontal="center"/>
    </xf>
    <xf numFmtId="172" fontId="3" fillId="36" borderId="15" xfId="0" applyNumberFormat="1" applyFont="1" applyFill="1" applyBorder="1" applyAlignment="1">
      <alignment horizontal="center"/>
    </xf>
    <xf numFmtId="0" fontId="1" fillId="34" borderId="14" xfId="51" applyFont="1" applyFill="1" applyBorder="1" applyAlignment="1">
      <alignment horizontal="center"/>
      <protection/>
    </xf>
    <xf numFmtId="0" fontId="1" fillId="34" borderId="12" xfId="51" applyFont="1" applyFill="1" applyBorder="1" applyAlignment="1">
      <alignment horizontal="center"/>
      <protection/>
    </xf>
    <xf numFmtId="0" fontId="1" fillId="34" borderId="15" xfId="51" applyFont="1" applyFill="1" applyBorder="1" applyAlignment="1">
      <alignment horizontal="center"/>
      <protection/>
    </xf>
    <xf numFmtId="172" fontId="3" fillId="36" borderId="14" xfId="51" applyNumberFormat="1" applyFont="1" applyFill="1" applyBorder="1" applyAlignment="1">
      <alignment horizontal="center"/>
      <protection/>
    </xf>
    <xf numFmtId="172" fontId="3" fillId="36" borderId="12" xfId="51" applyNumberFormat="1" applyFont="1" applyFill="1" applyBorder="1" applyAlignment="1">
      <alignment horizontal="center"/>
      <protection/>
    </xf>
    <xf numFmtId="172" fontId="3" fillId="36" borderId="15" xfId="51" applyNumberFormat="1" applyFont="1" applyFill="1" applyBorder="1" applyAlignment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0</xdr:col>
      <xdr:colOff>0</xdr:colOff>
      <xdr:row>2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171450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47625</xdr:colOff>
      <xdr:row>0</xdr:row>
      <xdr:rowOff>123825</xdr:rowOff>
    </xdr:from>
    <xdr:to>
      <xdr:col>3</xdr:col>
      <xdr:colOff>1400175</xdr:colOff>
      <xdr:row>3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95275" y="123825"/>
          <a:ext cx="3390900" cy="476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DIVISIÓN SUPERIOR GRUPO I - ZONA A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AÑO 2014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0</xdr:col>
      <xdr:colOff>0</xdr:colOff>
      <xdr:row>2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171450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47625</xdr:colOff>
      <xdr:row>0</xdr:row>
      <xdr:rowOff>123825</xdr:rowOff>
    </xdr:from>
    <xdr:to>
      <xdr:col>3</xdr:col>
      <xdr:colOff>1400175</xdr:colOff>
      <xdr:row>3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95275" y="123825"/>
          <a:ext cx="3390900" cy="476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DIVISIÓN INTERMEDIA GRUPO I - ZONA A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AÑO 2014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0</xdr:col>
      <xdr:colOff>0</xdr:colOff>
      <xdr:row>2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171450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76200</xdr:colOff>
      <xdr:row>0</xdr:row>
      <xdr:rowOff>66675</xdr:rowOff>
    </xdr:from>
    <xdr:to>
      <xdr:col>3</xdr:col>
      <xdr:colOff>1428750</xdr:colOff>
      <xdr:row>3</xdr:row>
      <xdr:rowOff>57150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23850" y="66675"/>
          <a:ext cx="3390900" cy="476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DIVISIÓN INTERMEDIA GRUPO I - ZONA B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AÑO 2014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0</xdr:col>
      <xdr:colOff>0</xdr:colOff>
      <xdr:row>2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171450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66675</xdr:colOff>
      <xdr:row>0</xdr:row>
      <xdr:rowOff>66675</xdr:rowOff>
    </xdr:from>
    <xdr:to>
      <xdr:col>3</xdr:col>
      <xdr:colOff>1419225</xdr:colOff>
      <xdr:row>3</xdr:row>
      <xdr:rowOff>57150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14325" y="66675"/>
          <a:ext cx="3390900" cy="476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DIVISIÓN INTERMEDIA GRUPO I - ZONA C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AÑO 2014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2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76200</xdr:colOff>
      <xdr:row>0</xdr:row>
      <xdr:rowOff>85725</xdr:rowOff>
    </xdr:from>
    <xdr:to>
      <xdr:col>3</xdr:col>
      <xdr:colOff>1428750</xdr:colOff>
      <xdr:row>3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23850" y="85725"/>
          <a:ext cx="3390900" cy="476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DIVISIÓN INTERMEDIA GRUPO II - ZONA A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AÑO 2014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2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76200</xdr:colOff>
      <xdr:row>0</xdr:row>
      <xdr:rowOff>85725</xdr:rowOff>
    </xdr:from>
    <xdr:to>
      <xdr:col>3</xdr:col>
      <xdr:colOff>1428750</xdr:colOff>
      <xdr:row>3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23850" y="85725"/>
          <a:ext cx="3390900" cy="476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DIVISIÓN INTERMEDIA GRUPO II - ZONA B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AÑO 2014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0</xdr:col>
      <xdr:colOff>0</xdr:colOff>
      <xdr:row>2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857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</xdr:colOff>
      <xdr:row>0</xdr:row>
      <xdr:rowOff>38100</xdr:rowOff>
    </xdr:from>
    <xdr:to>
      <xdr:col>3</xdr:col>
      <xdr:colOff>1362075</xdr:colOff>
      <xdr:row>3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57175" y="38100"/>
          <a:ext cx="3390900" cy="476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DIVISIÓN INTERMEDIA GRUPO III - ZONA A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AÑO 2014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0</xdr:col>
      <xdr:colOff>0</xdr:colOff>
      <xdr:row>2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857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</xdr:colOff>
      <xdr:row>0</xdr:row>
      <xdr:rowOff>38100</xdr:rowOff>
    </xdr:from>
    <xdr:to>
      <xdr:col>3</xdr:col>
      <xdr:colOff>1362075</xdr:colOff>
      <xdr:row>3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57175" y="38100"/>
          <a:ext cx="3390900" cy="476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DIVISIÓN INTERMEDIA GRUPO III - ZONA B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AÑO 2014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0</xdr:col>
      <xdr:colOff>0</xdr:colOff>
      <xdr:row>2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171450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</xdr:colOff>
      <xdr:row>0</xdr:row>
      <xdr:rowOff>57150</xdr:rowOff>
    </xdr:from>
    <xdr:to>
      <xdr:col>3</xdr:col>
      <xdr:colOff>1362075</xdr:colOff>
      <xdr:row>3</xdr:row>
      <xdr:rowOff>47625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57175" y="57150"/>
          <a:ext cx="3390900" cy="476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DIVISIÓN INTERMEDIA GRUPO IV - ZONA A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AÑO 2014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76200</xdr:colOff>
      <xdr:row>0</xdr:row>
      <xdr:rowOff>38100</xdr:rowOff>
    </xdr:from>
    <xdr:to>
      <xdr:col>3</xdr:col>
      <xdr:colOff>1438275</xdr:colOff>
      <xdr:row>3</xdr:row>
      <xdr:rowOff>38100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23850" y="38100"/>
          <a:ext cx="3390900" cy="485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DIVISIÓN INTERMEDIA GRUPO IV - ZONA B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AÑO 2014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0</xdr:col>
      <xdr:colOff>0</xdr:colOff>
      <xdr:row>2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171450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0</xdr:col>
      <xdr:colOff>190500</xdr:colOff>
      <xdr:row>0</xdr:row>
      <xdr:rowOff>123825</xdr:rowOff>
    </xdr:from>
    <xdr:to>
      <xdr:col>3</xdr:col>
      <xdr:colOff>1524000</xdr:colOff>
      <xdr:row>3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90500" y="123825"/>
          <a:ext cx="3619500" cy="476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DIVISIÓN PREINTERMEDIA GRUPO I - ZONA A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AÑO 2014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0</xdr:col>
      <xdr:colOff>0</xdr:colOff>
      <xdr:row>2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171450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76200</xdr:colOff>
      <xdr:row>0</xdr:row>
      <xdr:rowOff>66675</xdr:rowOff>
    </xdr:from>
    <xdr:to>
      <xdr:col>3</xdr:col>
      <xdr:colOff>1428750</xdr:colOff>
      <xdr:row>3</xdr:row>
      <xdr:rowOff>57150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23850" y="66675"/>
          <a:ext cx="3390900" cy="476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DIVISIÓN SUPERIOR GRUPO I - ZONA B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AÑO 2014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0</xdr:col>
      <xdr:colOff>0</xdr:colOff>
      <xdr:row>2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171450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0</xdr:col>
      <xdr:colOff>190500</xdr:colOff>
      <xdr:row>0</xdr:row>
      <xdr:rowOff>66675</xdr:rowOff>
    </xdr:from>
    <xdr:to>
      <xdr:col>3</xdr:col>
      <xdr:colOff>1514475</xdr:colOff>
      <xdr:row>3</xdr:row>
      <xdr:rowOff>57150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90500" y="66675"/>
          <a:ext cx="3609975" cy="476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DIVISIÓN PREINTERMEDIA GRUPO I - ZONA B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AÑO 2014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0</xdr:col>
      <xdr:colOff>0</xdr:colOff>
      <xdr:row>2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171450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0</xdr:col>
      <xdr:colOff>180975</xdr:colOff>
      <xdr:row>0</xdr:row>
      <xdr:rowOff>66675</xdr:rowOff>
    </xdr:from>
    <xdr:to>
      <xdr:col>3</xdr:col>
      <xdr:colOff>1495425</xdr:colOff>
      <xdr:row>3</xdr:row>
      <xdr:rowOff>57150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80975" y="66675"/>
          <a:ext cx="3600450" cy="476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DIVISIÓN PREINTERMEDIA GRUPO I - ZONA C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AÑO 2014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2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0</xdr:col>
      <xdr:colOff>219075</xdr:colOff>
      <xdr:row>0</xdr:row>
      <xdr:rowOff>85725</xdr:rowOff>
    </xdr:from>
    <xdr:to>
      <xdr:col>3</xdr:col>
      <xdr:colOff>1495425</xdr:colOff>
      <xdr:row>3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19075" y="85725"/>
          <a:ext cx="3562350" cy="476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DIVISIÓN PREINTERMEDIA GRUPO II - ZONA A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AÑO 2014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2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0</xdr:col>
      <xdr:colOff>190500</xdr:colOff>
      <xdr:row>0</xdr:row>
      <xdr:rowOff>85725</xdr:rowOff>
    </xdr:from>
    <xdr:to>
      <xdr:col>3</xdr:col>
      <xdr:colOff>1524000</xdr:colOff>
      <xdr:row>3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90500" y="85725"/>
          <a:ext cx="3619500" cy="476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DIVISIÓN PREINTERMEDIA GRUPO II - ZONA B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AÑO 2014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0</xdr:col>
      <xdr:colOff>0</xdr:colOff>
      <xdr:row>2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171450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0</xdr:col>
      <xdr:colOff>133350</xdr:colOff>
      <xdr:row>0</xdr:row>
      <xdr:rowOff>123825</xdr:rowOff>
    </xdr:from>
    <xdr:to>
      <xdr:col>3</xdr:col>
      <xdr:colOff>1619250</xdr:colOff>
      <xdr:row>3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33350" y="123825"/>
          <a:ext cx="3771900" cy="476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DIVISIÓN PREINTERMEDIA B GRUPO I - ZONA A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AÑO 2014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0</xdr:col>
      <xdr:colOff>0</xdr:colOff>
      <xdr:row>2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171450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0</xdr:col>
      <xdr:colOff>142875</xdr:colOff>
      <xdr:row>0</xdr:row>
      <xdr:rowOff>66675</xdr:rowOff>
    </xdr:from>
    <xdr:to>
      <xdr:col>3</xdr:col>
      <xdr:colOff>1581150</xdr:colOff>
      <xdr:row>3</xdr:row>
      <xdr:rowOff>57150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42875" y="66675"/>
          <a:ext cx="3724275" cy="476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DIVISIÓN PREINTERMEDIA B GRUPO I - ZONA B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AÑO 2014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0</xdr:col>
      <xdr:colOff>0</xdr:colOff>
      <xdr:row>2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171450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0</xdr:col>
      <xdr:colOff>104775</xdr:colOff>
      <xdr:row>0</xdr:row>
      <xdr:rowOff>66675</xdr:rowOff>
    </xdr:from>
    <xdr:to>
      <xdr:col>3</xdr:col>
      <xdr:colOff>1609725</xdr:colOff>
      <xdr:row>3</xdr:row>
      <xdr:rowOff>57150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04775" y="66675"/>
          <a:ext cx="3790950" cy="476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DIVISIÓN PREINTERMEDIA B GRUPO I - ZONA C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AÑO 2014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76200</xdr:colOff>
      <xdr:row>0</xdr:row>
      <xdr:rowOff>38100</xdr:rowOff>
    </xdr:from>
    <xdr:to>
      <xdr:col>3</xdr:col>
      <xdr:colOff>1438275</xdr:colOff>
      <xdr:row>3</xdr:row>
      <xdr:rowOff>38100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23850" y="38100"/>
          <a:ext cx="3390900" cy="485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DIVISIÓN PREINTERMEDIA B y C 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ZONA UNICA - AÑO 2014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0</xdr:col>
      <xdr:colOff>0</xdr:colOff>
      <xdr:row>2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171450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0</xdr:col>
      <xdr:colOff>190500</xdr:colOff>
      <xdr:row>0</xdr:row>
      <xdr:rowOff>123825</xdr:rowOff>
    </xdr:from>
    <xdr:to>
      <xdr:col>3</xdr:col>
      <xdr:colOff>1524000</xdr:colOff>
      <xdr:row>3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90500" y="123825"/>
          <a:ext cx="3619500" cy="476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DIVISIÓN MENORES DE 23 GRUPO I - ZONA A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AÑO 2014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0</xdr:col>
      <xdr:colOff>0</xdr:colOff>
      <xdr:row>2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171450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0</xdr:col>
      <xdr:colOff>190500</xdr:colOff>
      <xdr:row>0</xdr:row>
      <xdr:rowOff>66675</xdr:rowOff>
    </xdr:from>
    <xdr:to>
      <xdr:col>3</xdr:col>
      <xdr:colOff>1514475</xdr:colOff>
      <xdr:row>3</xdr:row>
      <xdr:rowOff>57150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90500" y="66675"/>
          <a:ext cx="3609975" cy="476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DIVISIÓN MENORES DE 23 GRUPO I - ZONA B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AÑO 2014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0</xdr:col>
      <xdr:colOff>0</xdr:colOff>
      <xdr:row>2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171450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66675</xdr:colOff>
      <xdr:row>0</xdr:row>
      <xdr:rowOff>66675</xdr:rowOff>
    </xdr:from>
    <xdr:to>
      <xdr:col>3</xdr:col>
      <xdr:colOff>1419225</xdr:colOff>
      <xdr:row>3</xdr:row>
      <xdr:rowOff>57150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14325" y="66675"/>
          <a:ext cx="3390900" cy="476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DIVISIÓN SUPERIOR GRUPO I - ZONA C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AÑO 2014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2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76200</xdr:colOff>
      <xdr:row>0</xdr:row>
      <xdr:rowOff>85725</xdr:rowOff>
    </xdr:from>
    <xdr:to>
      <xdr:col>3</xdr:col>
      <xdr:colOff>1428750</xdr:colOff>
      <xdr:row>3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23850" y="85725"/>
          <a:ext cx="3390900" cy="476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DIVISIÓN SUPERIOR GRUPO II - ZONA A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AÑO 2014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2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76200</xdr:colOff>
      <xdr:row>0</xdr:row>
      <xdr:rowOff>85725</xdr:rowOff>
    </xdr:from>
    <xdr:to>
      <xdr:col>3</xdr:col>
      <xdr:colOff>1428750</xdr:colOff>
      <xdr:row>3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23850" y="85725"/>
          <a:ext cx="3390900" cy="476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DIVISIÓN SUPERIOR GRUPO II - ZONA B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AÑO 2014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0</xdr:col>
      <xdr:colOff>0</xdr:colOff>
      <xdr:row>2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857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</xdr:colOff>
      <xdr:row>0</xdr:row>
      <xdr:rowOff>38100</xdr:rowOff>
    </xdr:from>
    <xdr:to>
      <xdr:col>3</xdr:col>
      <xdr:colOff>1362075</xdr:colOff>
      <xdr:row>3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57175" y="38100"/>
          <a:ext cx="3390900" cy="476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DIVISIÓN SUPERIOR GRUPO III - ZONA A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AÑO 2014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0</xdr:col>
      <xdr:colOff>0</xdr:colOff>
      <xdr:row>2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857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</xdr:colOff>
      <xdr:row>0</xdr:row>
      <xdr:rowOff>38100</xdr:rowOff>
    </xdr:from>
    <xdr:to>
      <xdr:col>3</xdr:col>
      <xdr:colOff>1362075</xdr:colOff>
      <xdr:row>3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57175" y="38100"/>
          <a:ext cx="3390900" cy="476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DIVISIÓN SUPERIOR GRUPO III - ZONA B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AÑO 2014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0</xdr:col>
      <xdr:colOff>0</xdr:colOff>
      <xdr:row>2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171450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</xdr:colOff>
      <xdr:row>0</xdr:row>
      <xdr:rowOff>57150</xdr:rowOff>
    </xdr:from>
    <xdr:to>
      <xdr:col>3</xdr:col>
      <xdr:colOff>1362075</xdr:colOff>
      <xdr:row>3</xdr:row>
      <xdr:rowOff>47625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57175" y="57150"/>
          <a:ext cx="3390900" cy="476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DIVISIÓN SUPERIOR GRUPO IV - ZONA A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AÑO 2014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76200</xdr:colOff>
      <xdr:row>0</xdr:row>
      <xdr:rowOff>38100</xdr:rowOff>
    </xdr:from>
    <xdr:to>
      <xdr:col>3</xdr:col>
      <xdr:colOff>1438275</xdr:colOff>
      <xdr:row>3</xdr:row>
      <xdr:rowOff>38100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23850" y="38100"/>
          <a:ext cx="3390900" cy="485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DIVISIÓN SUPERIOR GRUPO IV - ZONA B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AÑO 2014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5:D70"/>
  <sheetViews>
    <sheetView zoomScalePageLayoutView="0" workbookViewId="0" topLeftCell="A1">
      <selection activeCell="A15" sqref="A15"/>
    </sheetView>
  </sheetViews>
  <sheetFormatPr defaultColWidth="11.421875" defaultRowHeight="12.75"/>
  <cols>
    <col min="1" max="1" width="3.7109375" style="1" customWidth="1"/>
    <col min="2" max="2" width="25.7109375" style="0" customWidth="1"/>
    <col min="3" max="3" width="4.8515625" style="0" customWidth="1"/>
    <col min="4" max="4" width="25.7109375" style="1" customWidth="1"/>
  </cols>
  <sheetData>
    <row r="5" spans="1:4" ht="12.75">
      <c r="A5" s="11" t="s">
        <v>2</v>
      </c>
      <c r="B5" s="11" t="s">
        <v>0</v>
      </c>
      <c r="C5" s="2"/>
      <c r="D5" s="11" t="s">
        <v>1</v>
      </c>
    </row>
    <row r="6" spans="1:4" ht="12.75">
      <c r="A6" s="11">
        <v>1</v>
      </c>
      <c r="B6" s="15" t="s">
        <v>5</v>
      </c>
      <c r="D6" s="29">
        <v>41769</v>
      </c>
    </row>
    <row r="7" spans="1:4" ht="12.75">
      <c r="A7" s="11">
        <v>2</v>
      </c>
      <c r="B7" s="15" t="s">
        <v>6</v>
      </c>
      <c r="D7" s="29">
        <v>41776</v>
      </c>
    </row>
    <row r="8" spans="1:4" ht="12.75">
      <c r="A8" s="11">
        <v>3</v>
      </c>
      <c r="B8" s="15" t="s">
        <v>7</v>
      </c>
      <c r="D8" s="29">
        <v>41783</v>
      </c>
    </row>
    <row r="9" spans="1:4" ht="12.75">
      <c r="A9" s="11">
        <v>4</v>
      </c>
      <c r="B9" s="15" t="s">
        <v>8</v>
      </c>
      <c r="D9" s="29">
        <v>41790</v>
      </c>
    </row>
    <row r="10" spans="1:4" ht="12.75">
      <c r="A10" s="11">
        <v>5</v>
      </c>
      <c r="B10" s="15" t="s">
        <v>9</v>
      </c>
      <c r="D10" s="29">
        <v>41797</v>
      </c>
    </row>
    <row r="11" spans="1:4" ht="12.75">
      <c r="A11" s="11">
        <v>6</v>
      </c>
      <c r="B11" s="15" t="s">
        <v>10</v>
      </c>
      <c r="D11" s="29">
        <v>41804</v>
      </c>
    </row>
    <row r="12" spans="1:4" ht="12.75">
      <c r="A12" s="11">
        <v>7</v>
      </c>
      <c r="B12" s="15" t="s">
        <v>11</v>
      </c>
      <c r="D12" s="29">
        <v>41811</v>
      </c>
    </row>
    <row r="13" spans="1:4" ht="12.75">
      <c r="A13" s="11">
        <v>8</v>
      </c>
      <c r="B13" s="15" t="s">
        <v>12</v>
      </c>
      <c r="D13" s="12"/>
    </row>
    <row r="15" spans="2:4" ht="15.75">
      <c r="B15" s="54" t="s">
        <v>54</v>
      </c>
      <c r="C15" s="55"/>
      <c r="D15" s="56"/>
    </row>
    <row r="17" spans="2:4" ht="12.75">
      <c r="B17" s="51">
        <f>D6</f>
        <v>41769</v>
      </c>
      <c r="C17" s="52"/>
      <c r="D17" s="53"/>
    </row>
    <row r="18" spans="2:4" ht="12.75">
      <c r="B18" s="4" t="s">
        <v>3</v>
      </c>
      <c r="D18" s="4" t="s">
        <v>4</v>
      </c>
    </row>
    <row r="19" spans="2:4" ht="12.75">
      <c r="B19" s="5" t="str">
        <f>B13</f>
        <v>CUBA</v>
      </c>
      <c r="C19" s="6"/>
      <c r="D19" s="5" t="str">
        <f>B12</f>
        <v>Pueyrredon</v>
      </c>
    </row>
    <row r="20" spans="2:4" ht="12.75">
      <c r="B20" s="5" t="str">
        <f>B6</f>
        <v>Belgrano Athletic </v>
      </c>
      <c r="C20" s="6"/>
      <c r="D20" s="5" t="str">
        <f>B11</f>
        <v>Liceo Naval</v>
      </c>
    </row>
    <row r="21" spans="2:4" ht="12.75">
      <c r="B21" s="5" t="str">
        <f>B7</f>
        <v>Alumni</v>
      </c>
      <c r="C21" s="6"/>
      <c r="D21" s="5" t="str">
        <f>B10</f>
        <v>San Luis</v>
      </c>
    </row>
    <row r="22" spans="2:4" ht="12.75">
      <c r="B22" s="5" t="str">
        <f>B8</f>
        <v>San Albano</v>
      </c>
      <c r="C22" s="6"/>
      <c r="D22" s="5" t="str">
        <f>B9</f>
        <v>Olivos</v>
      </c>
    </row>
    <row r="24" spans="2:4" ht="12.75">
      <c r="B24" s="51">
        <f>D7</f>
        <v>41776</v>
      </c>
      <c r="C24" s="52"/>
      <c r="D24" s="53"/>
    </row>
    <row r="25" spans="2:4" ht="12.75">
      <c r="B25" s="4" t="s">
        <v>3</v>
      </c>
      <c r="D25" s="4" t="s">
        <v>4</v>
      </c>
    </row>
    <row r="26" spans="2:4" ht="12.75">
      <c r="B26" s="5" t="str">
        <f>B8</f>
        <v>San Albano</v>
      </c>
      <c r="C26" s="6"/>
      <c r="D26" s="5" t="str">
        <f>B13</f>
        <v>CUBA</v>
      </c>
    </row>
    <row r="27" spans="2:4" ht="12.75">
      <c r="B27" s="5" t="str">
        <f>B9</f>
        <v>Olivos</v>
      </c>
      <c r="C27" s="6"/>
      <c r="D27" s="5" t="str">
        <f>B7</f>
        <v>Alumni</v>
      </c>
    </row>
    <row r="28" spans="2:4" ht="12.75">
      <c r="B28" s="5" t="str">
        <f>B10</f>
        <v>San Luis</v>
      </c>
      <c r="C28" s="6"/>
      <c r="D28" s="5" t="str">
        <f>B6</f>
        <v>Belgrano Athletic </v>
      </c>
    </row>
    <row r="29" spans="2:4" ht="12.75">
      <c r="B29" s="5" t="str">
        <f>B11</f>
        <v>Liceo Naval</v>
      </c>
      <c r="C29" s="6"/>
      <c r="D29" s="5" t="str">
        <f>B12</f>
        <v>Pueyrredon</v>
      </c>
    </row>
    <row r="30" spans="2:4" ht="12.75">
      <c r="B30" s="7"/>
      <c r="C30" s="7"/>
      <c r="D30" s="8"/>
    </row>
    <row r="31" spans="2:4" ht="12.75">
      <c r="B31" s="51">
        <f>D8</f>
        <v>41783</v>
      </c>
      <c r="C31" s="52"/>
      <c r="D31" s="53"/>
    </row>
    <row r="32" spans="2:4" ht="12.75">
      <c r="B32" s="4" t="s">
        <v>3</v>
      </c>
      <c r="D32" s="4" t="s">
        <v>4</v>
      </c>
    </row>
    <row r="33" spans="2:4" ht="12.75">
      <c r="B33" s="5" t="str">
        <f>B13</f>
        <v>CUBA</v>
      </c>
      <c r="C33" s="6"/>
      <c r="D33" s="5" t="str">
        <f>B11</f>
        <v>Liceo Naval</v>
      </c>
    </row>
    <row r="34" spans="2:4" ht="12.75">
      <c r="B34" s="5" t="str">
        <f>B12</f>
        <v>Pueyrredon</v>
      </c>
      <c r="C34" s="6"/>
      <c r="D34" s="5" t="str">
        <f>B10</f>
        <v>San Luis</v>
      </c>
    </row>
    <row r="35" spans="2:4" ht="12.75">
      <c r="B35" s="5" t="str">
        <f>B6</f>
        <v>Belgrano Athletic </v>
      </c>
      <c r="C35" s="6"/>
      <c r="D35" s="5" t="str">
        <f>B9</f>
        <v>Olivos</v>
      </c>
    </row>
    <row r="36" spans="2:4" ht="12.75">
      <c r="B36" s="5" t="str">
        <f>B7</f>
        <v>Alumni</v>
      </c>
      <c r="C36" s="6"/>
      <c r="D36" s="5" t="str">
        <f>B8</f>
        <v>San Albano</v>
      </c>
    </row>
    <row r="38" spans="2:4" ht="12.75">
      <c r="B38" s="51">
        <f>D9</f>
        <v>41790</v>
      </c>
      <c r="C38" s="52"/>
      <c r="D38" s="53"/>
    </row>
    <row r="39" spans="2:4" ht="12.75">
      <c r="B39" s="4" t="s">
        <v>3</v>
      </c>
      <c r="D39" s="4" t="s">
        <v>4</v>
      </c>
    </row>
    <row r="40" spans="2:4" ht="12.75">
      <c r="B40" s="5" t="str">
        <f>B7</f>
        <v>Alumni</v>
      </c>
      <c r="C40" s="6"/>
      <c r="D40" s="5" t="str">
        <f>B13</f>
        <v>CUBA</v>
      </c>
    </row>
    <row r="41" spans="2:4" ht="12.75">
      <c r="B41" s="5" t="str">
        <f>B8</f>
        <v>San Albano</v>
      </c>
      <c r="C41" s="6"/>
      <c r="D41" s="5" t="str">
        <f>B6</f>
        <v>Belgrano Athletic </v>
      </c>
    </row>
    <row r="42" spans="2:4" ht="12.75">
      <c r="B42" s="5" t="str">
        <f>B9</f>
        <v>Olivos</v>
      </c>
      <c r="C42" s="6"/>
      <c r="D42" s="5" t="str">
        <f>B12</f>
        <v>Pueyrredon</v>
      </c>
    </row>
    <row r="43" spans="2:4" ht="12.75">
      <c r="B43" s="5" t="str">
        <f>B10</f>
        <v>San Luis</v>
      </c>
      <c r="C43" s="6"/>
      <c r="D43" s="5" t="str">
        <f>B11</f>
        <v>Liceo Naval</v>
      </c>
    </row>
    <row r="44" spans="2:4" ht="12.75">
      <c r="B44" s="9"/>
      <c r="C44" s="10"/>
      <c r="D44" s="9"/>
    </row>
    <row r="45" spans="2:4" ht="12.75">
      <c r="B45" s="51">
        <f>D10</f>
        <v>41797</v>
      </c>
      <c r="C45" s="52"/>
      <c r="D45" s="53"/>
    </row>
    <row r="46" spans="2:4" ht="12.75">
      <c r="B46" s="4" t="s">
        <v>3</v>
      </c>
      <c r="D46" s="4" t="s">
        <v>4</v>
      </c>
    </row>
    <row r="47" spans="2:4" ht="12.75">
      <c r="B47" s="5" t="str">
        <f>B13</f>
        <v>CUBA</v>
      </c>
      <c r="C47" s="6"/>
      <c r="D47" s="5" t="str">
        <f>B10</f>
        <v>San Luis</v>
      </c>
    </row>
    <row r="48" spans="2:4" ht="12.75">
      <c r="B48" s="5" t="str">
        <f>B11</f>
        <v>Liceo Naval</v>
      </c>
      <c r="C48" s="6"/>
      <c r="D48" s="5" t="str">
        <f>B9</f>
        <v>Olivos</v>
      </c>
    </row>
    <row r="49" spans="2:4" ht="12.75">
      <c r="B49" s="5" t="str">
        <f>B12</f>
        <v>Pueyrredon</v>
      </c>
      <c r="C49" s="6"/>
      <c r="D49" s="5" t="str">
        <f>B8</f>
        <v>San Albano</v>
      </c>
    </row>
    <row r="50" spans="2:4" ht="12.75">
      <c r="B50" s="5" t="str">
        <f>B6</f>
        <v>Belgrano Athletic </v>
      </c>
      <c r="C50" s="6"/>
      <c r="D50" s="5" t="str">
        <f>B7</f>
        <v>Alumni</v>
      </c>
    </row>
    <row r="52" spans="2:4" ht="12.75">
      <c r="B52" s="51">
        <f>D11</f>
        <v>41804</v>
      </c>
      <c r="C52" s="52"/>
      <c r="D52" s="53"/>
    </row>
    <row r="53" spans="2:4" ht="12.75">
      <c r="B53" s="4" t="s">
        <v>3</v>
      </c>
      <c r="D53" s="4" t="s">
        <v>4</v>
      </c>
    </row>
    <row r="54" spans="2:4" ht="12.75">
      <c r="B54" s="5" t="str">
        <f>B6</f>
        <v>Belgrano Athletic </v>
      </c>
      <c r="C54" s="6"/>
      <c r="D54" s="5" t="str">
        <f>B13</f>
        <v>CUBA</v>
      </c>
    </row>
    <row r="55" spans="2:4" ht="12.75">
      <c r="B55" s="5" t="str">
        <f>B7</f>
        <v>Alumni</v>
      </c>
      <c r="C55" s="6"/>
      <c r="D55" s="5" t="str">
        <f>B12</f>
        <v>Pueyrredon</v>
      </c>
    </row>
    <row r="56" spans="2:4" ht="12.75">
      <c r="B56" s="5" t="str">
        <f>B8</f>
        <v>San Albano</v>
      </c>
      <c r="C56" s="6"/>
      <c r="D56" s="5" t="str">
        <f>B11</f>
        <v>Liceo Naval</v>
      </c>
    </row>
    <row r="57" spans="2:4" ht="12.75">
      <c r="B57" s="5" t="str">
        <f>B9</f>
        <v>Olivos</v>
      </c>
      <c r="C57" s="6"/>
      <c r="D57" s="5" t="str">
        <f>B10</f>
        <v>San Luis</v>
      </c>
    </row>
    <row r="59" spans="2:4" ht="12.75">
      <c r="B59" s="51">
        <f>D12</f>
        <v>41811</v>
      </c>
      <c r="C59" s="52"/>
      <c r="D59" s="53"/>
    </row>
    <row r="60" spans="2:4" ht="12.75">
      <c r="B60" s="4" t="s">
        <v>3</v>
      </c>
      <c r="D60" s="4" t="s">
        <v>4</v>
      </c>
    </row>
    <row r="61" spans="2:4" ht="12.75">
      <c r="B61" s="5" t="str">
        <f>B13</f>
        <v>CUBA</v>
      </c>
      <c r="C61" s="6"/>
      <c r="D61" s="5" t="str">
        <f>B9</f>
        <v>Olivos</v>
      </c>
    </row>
    <row r="62" spans="2:4" ht="12.75">
      <c r="B62" s="5" t="str">
        <f>B10</f>
        <v>San Luis</v>
      </c>
      <c r="C62" s="6"/>
      <c r="D62" s="5" t="str">
        <f>B8</f>
        <v>San Albano</v>
      </c>
    </row>
    <row r="63" spans="2:4" ht="12.75">
      <c r="B63" s="5" t="str">
        <f>B11</f>
        <v>Liceo Naval</v>
      </c>
      <c r="C63" s="6"/>
      <c r="D63" s="5" t="str">
        <f>B7</f>
        <v>Alumni</v>
      </c>
    </row>
    <row r="64" spans="2:4" ht="12.75">
      <c r="B64" s="5" t="str">
        <f>B12</f>
        <v>Pueyrredon</v>
      </c>
      <c r="C64" s="6"/>
      <c r="D64" s="5" t="str">
        <f>B6</f>
        <v>Belgrano Athletic </v>
      </c>
    </row>
    <row r="66" ht="12.75">
      <c r="B66" s="13"/>
    </row>
    <row r="68" ht="12.75">
      <c r="B68" s="13"/>
    </row>
    <row r="69" ht="12.75">
      <c r="B69" s="13"/>
    </row>
    <row r="70" ht="12.75">
      <c r="B70" s="14"/>
    </row>
  </sheetData>
  <sheetProtection/>
  <mergeCells count="8">
    <mergeCell ref="B59:D59"/>
    <mergeCell ref="B45:D45"/>
    <mergeCell ref="B31:D31"/>
    <mergeCell ref="B38:D38"/>
    <mergeCell ref="B15:D15"/>
    <mergeCell ref="B17:D17"/>
    <mergeCell ref="B24:D24"/>
    <mergeCell ref="B52:D52"/>
  </mergeCells>
  <printOptions horizontalCentered="1"/>
  <pageMargins left="0.7480314960629921" right="0.15748031496062992" top="0.1968503937007874" bottom="0.1968503937007874" header="0" footer="0"/>
  <pageSetup horizontalDpi="600" verticalDpi="600" orientation="portrait" scale="90" r:id="rId2"/>
  <headerFooter alignWithMargins="0">
    <oddFooter>&amp;L&amp;14Unión de Rugby de Buenos Aires&amp;RDivisión Preintermedia B y C - Zona Unica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5:D70"/>
  <sheetViews>
    <sheetView zoomScalePageLayoutView="0" workbookViewId="0" topLeftCell="A1">
      <selection activeCell="J17" sqref="J17:J18"/>
    </sheetView>
  </sheetViews>
  <sheetFormatPr defaultColWidth="11.421875" defaultRowHeight="12.75"/>
  <cols>
    <col min="1" max="1" width="3.7109375" style="28" customWidth="1"/>
    <col min="2" max="2" width="25.7109375" style="18" customWidth="1"/>
    <col min="3" max="3" width="4.8515625" style="18" customWidth="1"/>
    <col min="4" max="4" width="25.7109375" style="28" customWidth="1"/>
    <col min="5" max="16384" width="11.421875" style="18" customWidth="1"/>
  </cols>
  <sheetData>
    <row r="5" spans="1:4" ht="12.75">
      <c r="A5" s="16" t="s">
        <v>2</v>
      </c>
      <c r="B5" s="16" t="s">
        <v>0</v>
      </c>
      <c r="C5" s="17"/>
      <c r="D5" s="16" t="s">
        <v>1</v>
      </c>
    </row>
    <row r="6" spans="1:4" ht="12.75">
      <c r="A6" s="16">
        <v>1</v>
      </c>
      <c r="B6" s="35" t="s">
        <v>5</v>
      </c>
      <c r="D6" s="43">
        <v>41769</v>
      </c>
    </row>
    <row r="7" spans="1:4" ht="12.75">
      <c r="A7" s="16">
        <v>2</v>
      </c>
      <c r="B7" s="35" t="s">
        <v>6</v>
      </c>
      <c r="D7" s="43">
        <v>41776</v>
      </c>
    </row>
    <row r="8" spans="1:4" ht="12.75">
      <c r="A8" s="16">
        <v>3</v>
      </c>
      <c r="B8" s="35" t="s">
        <v>7</v>
      </c>
      <c r="D8" s="43">
        <v>41783</v>
      </c>
    </row>
    <row r="9" spans="1:4" ht="12.75">
      <c r="A9" s="16">
        <v>4</v>
      </c>
      <c r="B9" s="35" t="s">
        <v>8</v>
      </c>
      <c r="D9" s="43">
        <v>41790</v>
      </c>
    </row>
    <row r="10" spans="1:4" ht="12.75">
      <c r="A10" s="16">
        <v>5</v>
      </c>
      <c r="B10" s="35" t="s">
        <v>9</v>
      </c>
      <c r="D10" s="43">
        <v>41797</v>
      </c>
    </row>
    <row r="11" spans="1:4" ht="12.75">
      <c r="A11" s="16">
        <v>6</v>
      </c>
      <c r="B11" s="35" t="s">
        <v>10</v>
      </c>
      <c r="D11" s="43">
        <v>41804</v>
      </c>
    </row>
    <row r="12" spans="1:4" ht="12.75">
      <c r="A12" s="16">
        <v>7</v>
      </c>
      <c r="B12" s="35" t="s">
        <v>11</v>
      </c>
      <c r="D12" s="43">
        <v>41811</v>
      </c>
    </row>
    <row r="13" spans="1:4" ht="12.75">
      <c r="A13" s="16">
        <v>8</v>
      </c>
      <c r="B13" s="35" t="s">
        <v>12</v>
      </c>
      <c r="D13" s="36"/>
    </row>
    <row r="15" spans="2:4" ht="15.75">
      <c r="B15" s="63" t="s">
        <v>102</v>
      </c>
      <c r="C15" s="64"/>
      <c r="D15" s="65"/>
    </row>
    <row r="17" spans="2:4" ht="12.75">
      <c r="B17" s="57">
        <f>D6</f>
        <v>41769</v>
      </c>
      <c r="C17" s="58"/>
      <c r="D17" s="59"/>
    </row>
    <row r="18" spans="2:4" ht="12.75">
      <c r="B18" s="21" t="s">
        <v>3</v>
      </c>
      <c r="D18" s="21" t="s">
        <v>4</v>
      </c>
    </row>
    <row r="19" spans="2:4" ht="12.75">
      <c r="B19" s="22" t="str">
        <f>B13</f>
        <v>CUBA</v>
      </c>
      <c r="C19" s="23"/>
      <c r="D19" s="22" t="str">
        <f>B12</f>
        <v>Pueyrredon</v>
      </c>
    </row>
    <row r="20" spans="2:4" ht="12.75">
      <c r="B20" s="22" t="str">
        <f>B6</f>
        <v>Belgrano Athletic </v>
      </c>
      <c r="C20" s="23"/>
      <c r="D20" s="22" t="str">
        <f>B11</f>
        <v>Liceo Naval</v>
      </c>
    </row>
    <row r="21" spans="2:4" ht="12.75">
      <c r="B21" s="22" t="str">
        <f>B7</f>
        <v>Alumni</v>
      </c>
      <c r="C21" s="23"/>
      <c r="D21" s="22" t="str">
        <f>B10</f>
        <v>San Luis</v>
      </c>
    </row>
    <row r="22" spans="2:4" ht="12.75">
      <c r="B22" s="22" t="str">
        <f>B8</f>
        <v>San Albano</v>
      </c>
      <c r="C22" s="23"/>
      <c r="D22" s="22" t="str">
        <f>B9</f>
        <v>Olivos</v>
      </c>
    </row>
    <row r="24" spans="2:4" ht="12.75">
      <c r="B24" s="57">
        <f>D7</f>
        <v>41776</v>
      </c>
      <c r="C24" s="58"/>
      <c r="D24" s="59"/>
    </row>
    <row r="25" spans="2:4" ht="12.75">
      <c r="B25" s="21" t="s">
        <v>3</v>
      </c>
      <c r="D25" s="21" t="s">
        <v>4</v>
      </c>
    </row>
    <row r="26" spans="2:4" ht="12.75">
      <c r="B26" s="22" t="str">
        <f>B8</f>
        <v>San Albano</v>
      </c>
      <c r="C26" s="23"/>
      <c r="D26" s="22" t="str">
        <f>B13</f>
        <v>CUBA</v>
      </c>
    </row>
    <row r="27" spans="2:4" ht="12.75">
      <c r="B27" s="22" t="str">
        <f>B9</f>
        <v>Olivos</v>
      </c>
      <c r="C27" s="23"/>
      <c r="D27" s="22" t="str">
        <f>B7</f>
        <v>Alumni</v>
      </c>
    </row>
    <row r="28" spans="2:4" ht="12.75">
      <c r="B28" s="22" t="str">
        <f>B10</f>
        <v>San Luis</v>
      </c>
      <c r="C28" s="23"/>
      <c r="D28" s="22" t="str">
        <f>B6</f>
        <v>Belgrano Athletic </v>
      </c>
    </row>
    <row r="29" spans="2:4" ht="12.75">
      <c r="B29" s="22" t="str">
        <f>B11</f>
        <v>Liceo Naval</v>
      </c>
      <c r="C29" s="23"/>
      <c r="D29" s="22" t="str">
        <f>B12</f>
        <v>Pueyrredon</v>
      </c>
    </row>
    <row r="30" spans="2:4" ht="12.75">
      <c r="B30" s="24"/>
      <c r="C30" s="24"/>
      <c r="D30" s="25"/>
    </row>
    <row r="31" spans="2:4" ht="12.75">
      <c r="B31" s="57">
        <f>D8</f>
        <v>41783</v>
      </c>
      <c r="C31" s="58"/>
      <c r="D31" s="59"/>
    </row>
    <row r="32" spans="2:4" ht="12.75">
      <c r="B32" s="21" t="s">
        <v>3</v>
      </c>
      <c r="D32" s="21" t="s">
        <v>4</v>
      </c>
    </row>
    <row r="33" spans="2:4" ht="12.75">
      <c r="B33" s="22" t="str">
        <f>B13</f>
        <v>CUBA</v>
      </c>
      <c r="C33" s="23"/>
      <c r="D33" s="22" t="str">
        <f>B11</f>
        <v>Liceo Naval</v>
      </c>
    </row>
    <row r="34" spans="2:4" ht="12.75">
      <c r="B34" s="22" t="str">
        <f>B12</f>
        <v>Pueyrredon</v>
      </c>
      <c r="C34" s="23"/>
      <c r="D34" s="22" t="str">
        <f>B10</f>
        <v>San Luis</v>
      </c>
    </row>
    <row r="35" spans="2:4" ht="12.75">
      <c r="B35" s="22" t="str">
        <f>B6</f>
        <v>Belgrano Athletic </v>
      </c>
      <c r="C35" s="23"/>
      <c r="D35" s="22" t="str">
        <f>B9</f>
        <v>Olivos</v>
      </c>
    </row>
    <row r="36" spans="2:4" ht="12.75">
      <c r="B36" s="22" t="str">
        <f>B7</f>
        <v>Alumni</v>
      </c>
      <c r="C36" s="23"/>
      <c r="D36" s="22" t="str">
        <f>B8</f>
        <v>San Albano</v>
      </c>
    </row>
    <row r="38" spans="2:4" ht="12.75">
      <c r="B38" s="57">
        <f>D9</f>
        <v>41790</v>
      </c>
      <c r="C38" s="58"/>
      <c r="D38" s="59"/>
    </row>
    <row r="39" spans="2:4" ht="12.75">
      <c r="B39" s="21" t="s">
        <v>3</v>
      </c>
      <c r="D39" s="21" t="s">
        <v>4</v>
      </c>
    </row>
    <row r="40" spans="2:4" ht="12.75">
      <c r="B40" s="22" t="str">
        <f>B7</f>
        <v>Alumni</v>
      </c>
      <c r="C40" s="23"/>
      <c r="D40" s="22" t="str">
        <f>B13</f>
        <v>CUBA</v>
      </c>
    </row>
    <row r="41" spans="2:4" ht="12.75">
      <c r="B41" s="22" t="str">
        <f>B8</f>
        <v>San Albano</v>
      </c>
      <c r="C41" s="23"/>
      <c r="D41" s="22" t="str">
        <f>B6</f>
        <v>Belgrano Athletic </v>
      </c>
    </row>
    <row r="42" spans="2:4" ht="12.75">
      <c r="B42" s="22" t="str">
        <f>B9</f>
        <v>Olivos</v>
      </c>
      <c r="C42" s="23"/>
      <c r="D42" s="22" t="str">
        <f>B12</f>
        <v>Pueyrredon</v>
      </c>
    </row>
    <row r="43" spans="2:4" ht="12.75">
      <c r="B43" s="22" t="str">
        <f>B10</f>
        <v>San Luis</v>
      </c>
      <c r="C43" s="23"/>
      <c r="D43" s="22" t="str">
        <f>B11</f>
        <v>Liceo Naval</v>
      </c>
    </row>
    <row r="44" spans="2:4" ht="12.75">
      <c r="B44" s="26"/>
      <c r="C44" s="27"/>
      <c r="D44" s="26"/>
    </row>
    <row r="45" spans="2:4" ht="12.75">
      <c r="B45" s="57">
        <f>D10</f>
        <v>41797</v>
      </c>
      <c r="C45" s="58"/>
      <c r="D45" s="59"/>
    </row>
    <row r="46" spans="2:4" ht="12.75">
      <c r="B46" s="21" t="s">
        <v>3</v>
      </c>
      <c r="D46" s="21" t="s">
        <v>4</v>
      </c>
    </row>
    <row r="47" spans="2:4" ht="12.75">
      <c r="B47" s="22" t="str">
        <f>B13</f>
        <v>CUBA</v>
      </c>
      <c r="C47" s="23"/>
      <c r="D47" s="22" t="str">
        <f>B10</f>
        <v>San Luis</v>
      </c>
    </row>
    <row r="48" spans="2:4" ht="12.75">
      <c r="B48" s="22" t="str">
        <f>B11</f>
        <v>Liceo Naval</v>
      </c>
      <c r="C48" s="23"/>
      <c r="D48" s="22" t="str">
        <f>B9</f>
        <v>Olivos</v>
      </c>
    </row>
    <row r="49" spans="2:4" ht="12.75">
      <c r="B49" s="22" t="str">
        <f>B12</f>
        <v>Pueyrredon</v>
      </c>
      <c r="C49" s="23"/>
      <c r="D49" s="22" t="str">
        <f>B8</f>
        <v>San Albano</v>
      </c>
    </row>
    <row r="50" spans="2:4" ht="12.75">
      <c r="B50" s="22" t="str">
        <f>B6</f>
        <v>Belgrano Athletic </v>
      </c>
      <c r="C50" s="23"/>
      <c r="D50" s="22" t="str">
        <f>B7</f>
        <v>Alumni</v>
      </c>
    </row>
    <row r="52" spans="2:4" ht="12.75">
      <c r="B52" s="57">
        <f>D11</f>
        <v>41804</v>
      </c>
      <c r="C52" s="58"/>
      <c r="D52" s="59"/>
    </row>
    <row r="53" spans="2:4" ht="12.75">
      <c r="B53" s="21" t="s">
        <v>3</v>
      </c>
      <c r="D53" s="21" t="s">
        <v>4</v>
      </c>
    </row>
    <row r="54" spans="2:4" ht="12.75">
      <c r="B54" s="22" t="str">
        <f>B6</f>
        <v>Belgrano Athletic </v>
      </c>
      <c r="C54" s="23"/>
      <c r="D54" s="22" t="str">
        <f>B13</f>
        <v>CUBA</v>
      </c>
    </row>
    <row r="55" spans="2:4" ht="12.75">
      <c r="B55" s="22" t="str">
        <f>B7</f>
        <v>Alumni</v>
      </c>
      <c r="C55" s="23"/>
      <c r="D55" s="22" t="str">
        <f>B12</f>
        <v>Pueyrredon</v>
      </c>
    </row>
    <row r="56" spans="2:4" ht="12.75">
      <c r="B56" s="22" t="str">
        <f>B8</f>
        <v>San Albano</v>
      </c>
      <c r="C56" s="23"/>
      <c r="D56" s="22" t="str">
        <f>B11</f>
        <v>Liceo Naval</v>
      </c>
    </row>
    <row r="57" spans="2:4" ht="12.75">
      <c r="B57" s="22" t="str">
        <f>B9</f>
        <v>Olivos</v>
      </c>
      <c r="C57" s="23"/>
      <c r="D57" s="22" t="str">
        <f>B10</f>
        <v>San Luis</v>
      </c>
    </row>
    <row r="59" spans="2:4" ht="12.75">
      <c r="B59" s="57">
        <f>D12</f>
        <v>41811</v>
      </c>
      <c r="C59" s="58"/>
      <c r="D59" s="59"/>
    </row>
    <row r="60" spans="2:4" ht="12.75">
      <c r="B60" s="21" t="s">
        <v>3</v>
      </c>
      <c r="D60" s="21" t="s">
        <v>4</v>
      </c>
    </row>
    <row r="61" spans="2:4" ht="12.75">
      <c r="B61" s="22" t="str">
        <f>B13</f>
        <v>CUBA</v>
      </c>
      <c r="C61" s="23"/>
      <c r="D61" s="22" t="str">
        <f>B9</f>
        <v>Olivos</v>
      </c>
    </row>
    <row r="62" spans="2:4" ht="12.75">
      <c r="B62" s="22" t="str">
        <f>B10</f>
        <v>San Luis</v>
      </c>
      <c r="C62" s="23"/>
      <c r="D62" s="22" t="str">
        <f>B8</f>
        <v>San Albano</v>
      </c>
    </row>
    <row r="63" spans="2:4" ht="12.75">
      <c r="B63" s="22" t="str">
        <f>B11</f>
        <v>Liceo Naval</v>
      </c>
      <c r="C63" s="23"/>
      <c r="D63" s="22" t="str">
        <f>B7</f>
        <v>Alumni</v>
      </c>
    </row>
    <row r="64" spans="2:4" ht="12.75">
      <c r="B64" s="22" t="str">
        <f>B12</f>
        <v>Pueyrredon</v>
      </c>
      <c r="C64" s="23"/>
      <c r="D64" s="22" t="str">
        <f>B6</f>
        <v>Belgrano Athletic </v>
      </c>
    </row>
    <row r="66" ht="12.75">
      <c r="B66" s="41"/>
    </row>
    <row r="68" ht="12.75">
      <c r="B68" s="41"/>
    </row>
    <row r="69" ht="12.75">
      <c r="B69" s="41"/>
    </row>
    <row r="70" ht="12.75">
      <c r="B70" s="44"/>
    </row>
  </sheetData>
  <sheetProtection/>
  <mergeCells count="8">
    <mergeCell ref="B52:D52"/>
    <mergeCell ref="B59:D59"/>
    <mergeCell ref="B15:D15"/>
    <mergeCell ref="B17:D17"/>
    <mergeCell ref="B24:D24"/>
    <mergeCell ref="B31:D31"/>
    <mergeCell ref="B38:D38"/>
    <mergeCell ref="B45:D45"/>
  </mergeCells>
  <printOptions horizontalCentered="1"/>
  <pageMargins left="0.7480314960629921" right="0.15748031496062992" top="0.1968503937007874" bottom="0.1968503937007874" header="0" footer="0"/>
  <pageSetup horizontalDpi="600" verticalDpi="600" orientation="portrait" scale="90" r:id="rId2"/>
  <headerFooter alignWithMargins="0">
    <oddFooter>&amp;L&amp;14Unión de Rugby de Buenos Aires&amp;RDivisión Intermedia Grupo I - Zona 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5:D70"/>
  <sheetViews>
    <sheetView zoomScalePageLayoutView="0" workbookViewId="0" topLeftCell="A1">
      <selection activeCell="J17" sqref="J17:J18"/>
    </sheetView>
  </sheetViews>
  <sheetFormatPr defaultColWidth="11.421875" defaultRowHeight="12.75"/>
  <cols>
    <col min="1" max="1" width="3.7109375" style="28" customWidth="1"/>
    <col min="2" max="2" width="25.7109375" style="18" customWidth="1"/>
    <col min="3" max="3" width="4.8515625" style="18" customWidth="1"/>
    <col min="4" max="4" width="25.7109375" style="28" customWidth="1"/>
    <col min="5" max="16384" width="11.421875" style="18" customWidth="1"/>
  </cols>
  <sheetData>
    <row r="5" spans="1:4" ht="12.75">
      <c r="A5" s="16" t="s">
        <v>2</v>
      </c>
      <c r="B5" s="16" t="s">
        <v>0</v>
      </c>
      <c r="C5" s="17"/>
      <c r="D5" s="16" t="s">
        <v>1</v>
      </c>
    </row>
    <row r="6" spans="1:4" ht="12.75">
      <c r="A6" s="16">
        <v>1</v>
      </c>
      <c r="B6" s="35" t="s">
        <v>13</v>
      </c>
      <c r="D6" s="43">
        <v>41769</v>
      </c>
    </row>
    <row r="7" spans="1:4" ht="12.75">
      <c r="A7" s="16">
        <v>2</v>
      </c>
      <c r="B7" s="35" t="s">
        <v>14</v>
      </c>
      <c r="D7" s="43">
        <v>41776</v>
      </c>
    </row>
    <row r="8" spans="1:4" ht="12.75">
      <c r="A8" s="16">
        <v>3</v>
      </c>
      <c r="B8" s="35" t="s">
        <v>15</v>
      </c>
      <c r="D8" s="43">
        <v>41783</v>
      </c>
    </row>
    <row r="9" spans="1:4" ht="12.75">
      <c r="A9" s="16">
        <v>4</v>
      </c>
      <c r="B9" s="35" t="s">
        <v>16</v>
      </c>
      <c r="D9" s="43">
        <v>41790</v>
      </c>
    </row>
    <row r="10" spans="1:4" ht="12.75">
      <c r="A10" s="16">
        <v>5</v>
      </c>
      <c r="B10" s="35" t="s">
        <v>29</v>
      </c>
      <c r="D10" s="43">
        <v>41797</v>
      </c>
    </row>
    <row r="11" spans="1:4" ht="12.75">
      <c r="A11" s="16">
        <v>6</v>
      </c>
      <c r="B11" s="35" t="s">
        <v>18</v>
      </c>
      <c r="D11" s="43">
        <v>41804</v>
      </c>
    </row>
    <row r="12" spans="1:4" ht="12.75">
      <c r="A12" s="16">
        <v>7</v>
      </c>
      <c r="B12" s="35" t="s">
        <v>19</v>
      </c>
      <c r="D12" s="43">
        <v>41811</v>
      </c>
    </row>
    <row r="13" spans="1:4" ht="12.75">
      <c r="A13" s="16">
        <v>8</v>
      </c>
      <c r="B13" s="35" t="s">
        <v>20</v>
      </c>
      <c r="D13" s="36"/>
    </row>
    <row r="15" spans="2:4" ht="15.75">
      <c r="B15" s="63" t="s">
        <v>102</v>
      </c>
      <c r="C15" s="64"/>
      <c r="D15" s="65"/>
    </row>
    <row r="17" spans="2:4" ht="12.75">
      <c r="B17" s="57">
        <f>D6</f>
        <v>41769</v>
      </c>
      <c r="C17" s="58"/>
      <c r="D17" s="59"/>
    </row>
    <row r="18" spans="2:4" ht="12.75">
      <c r="B18" s="21" t="s">
        <v>3</v>
      </c>
      <c r="D18" s="21" t="s">
        <v>4</v>
      </c>
    </row>
    <row r="19" spans="2:4" ht="12.75">
      <c r="B19" s="22" t="str">
        <f>B13</f>
        <v>Universitario de la Plata</v>
      </c>
      <c r="C19" s="23"/>
      <c r="D19" s="22" t="str">
        <f>B12</f>
        <v>La Plata</v>
      </c>
    </row>
    <row r="20" spans="2:4" ht="12.75">
      <c r="B20" s="22" t="str">
        <f>B6</f>
        <v>Manuel Belgrano</v>
      </c>
      <c r="C20" s="23"/>
      <c r="D20" s="22" t="str">
        <f>B11</f>
        <v>Hindu</v>
      </c>
    </row>
    <row r="21" spans="2:4" ht="12.75">
      <c r="B21" s="22" t="str">
        <f>B7</f>
        <v>San Martin </v>
      </c>
      <c r="C21" s="23"/>
      <c r="D21" s="22" t="str">
        <f>B10</f>
        <v>Atletico del Rosario</v>
      </c>
    </row>
    <row r="22" spans="2:4" ht="12.75">
      <c r="B22" s="22" t="str">
        <f>B8</f>
        <v>CASI</v>
      </c>
      <c r="C22" s="23"/>
      <c r="D22" s="22" t="str">
        <f>B9</f>
        <v>Delta</v>
      </c>
    </row>
    <row r="24" spans="2:4" ht="12.75">
      <c r="B24" s="57">
        <f>D7</f>
        <v>41776</v>
      </c>
      <c r="C24" s="58"/>
      <c r="D24" s="59"/>
    </row>
    <row r="25" spans="2:4" ht="12.75">
      <c r="B25" s="21" t="s">
        <v>3</v>
      </c>
      <c r="D25" s="21" t="s">
        <v>4</v>
      </c>
    </row>
    <row r="26" spans="2:4" ht="12.75">
      <c r="B26" s="22" t="str">
        <f>B8</f>
        <v>CASI</v>
      </c>
      <c r="C26" s="23"/>
      <c r="D26" s="22" t="str">
        <f>B13</f>
        <v>Universitario de la Plata</v>
      </c>
    </row>
    <row r="27" spans="2:4" ht="12.75">
      <c r="B27" s="22" t="str">
        <f>B9</f>
        <v>Delta</v>
      </c>
      <c r="C27" s="23"/>
      <c r="D27" s="22" t="str">
        <f>B7</f>
        <v>San Martin </v>
      </c>
    </row>
    <row r="28" spans="2:4" ht="12.75">
      <c r="B28" s="22" t="str">
        <f>B10</f>
        <v>Atletico del Rosario</v>
      </c>
      <c r="C28" s="23"/>
      <c r="D28" s="22" t="str">
        <f>B6</f>
        <v>Manuel Belgrano</v>
      </c>
    </row>
    <row r="29" spans="2:4" ht="12.75">
      <c r="B29" s="22" t="str">
        <f>B11</f>
        <v>Hindu</v>
      </c>
      <c r="C29" s="23"/>
      <c r="D29" s="22" t="str">
        <f>B12</f>
        <v>La Plata</v>
      </c>
    </row>
    <row r="30" spans="2:4" ht="12.75">
      <c r="B30" s="24"/>
      <c r="C30" s="24"/>
      <c r="D30" s="25"/>
    </row>
    <row r="31" spans="2:4" ht="12.75">
      <c r="B31" s="57">
        <f>D8</f>
        <v>41783</v>
      </c>
      <c r="C31" s="58"/>
      <c r="D31" s="59"/>
    </row>
    <row r="32" spans="2:4" ht="12.75">
      <c r="B32" s="21" t="s">
        <v>3</v>
      </c>
      <c r="D32" s="21" t="s">
        <v>4</v>
      </c>
    </row>
    <row r="33" spans="2:4" ht="12.75">
      <c r="B33" s="22" t="str">
        <f>B13</f>
        <v>Universitario de la Plata</v>
      </c>
      <c r="C33" s="23"/>
      <c r="D33" s="22" t="str">
        <f>B11</f>
        <v>Hindu</v>
      </c>
    </row>
    <row r="34" spans="2:4" ht="12.75">
      <c r="B34" s="22" t="str">
        <f>B12</f>
        <v>La Plata</v>
      </c>
      <c r="C34" s="23"/>
      <c r="D34" s="22" t="str">
        <f>B10</f>
        <v>Atletico del Rosario</v>
      </c>
    </row>
    <row r="35" spans="2:4" ht="12.75">
      <c r="B35" s="22" t="str">
        <f>B6</f>
        <v>Manuel Belgrano</v>
      </c>
      <c r="C35" s="23"/>
      <c r="D35" s="22" t="str">
        <f>B9</f>
        <v>Delta</v>
      </c>
    </row>
    <row r="36" spans="2:4" ht="12.75">
      <c r="B36" s="22" t="str">
        <f>B7</f>
        <v>San Martin </v>
      </c>
      <c r="C36" s="23"/>
      <c r="D36" s="22" t="str">
        <f>B8</f>
        <v>CASI</v>
      </c>
    </row>
    <row r="38" spans="2:4" ht="12.75">
      <c r="B38" s="57">
        <f>D9</f>
        <v>41790</v>
      </c>
      <c r="C38" s="58"/>
      <c r="D38" s="59"/>
    </row>
    <row r="39" spans="2:4" ht="12.75">
      <c r="B39" s="21" t="s">
        <v>3</v>
      </c>
      <c r="D39" s="21" t="s">
        <v>4</v>
      </c>
    </row>
    <row r="40" spans="2:4" ht="12.75">
      <c r="B40" s="22" t="str">
        <f>B7</f>
        <v>San Martin </v>
      </c>
      <c r="C40" s="23"/>
      <c r="D40" s="22" t="str">
        <f>B13</f>
        <v>Universitario de la Plata</v>
      </c>
    </row>
    <row r="41" spans="2:4" ht="12.75">
      <c r="B41" s="22" t="str">
        <f>B8</f>
        <v>CASI</v>
      </c>
      <c r="C41" s="23"/>
      <c r="D41" s="22" t="str">
        <f>B6</f>
        <v>Manuel Belgrano</v>
      </c>
    </row>
    <row r="42" spans="2:4" ht="12.75">
      <c r="B42" s="22" t="str">
        <f>B9</f>
        <v>Delta</v>
      </c>
      <c r="C42" s="23"/>
      <c r="D42" s="22" t="str">
        <f>B12</f>
        <v>La Plata</v>
      </c>
    </row>
    <row r="43" spans="2:4" ht="12.75">
      <c r="B43" s="22" t="str">
        <f>B10</f>
        <v>Atletico del Rosario</v>
      </c>
      <c r="C43" s="23"/>
      <c r="D43" s="22" t="str">
        <f>B11</f>
        <v>Hindu</v>
      </c>
    </row>
    <row r="44" spans="2:4" ht="12.75">
      <c r="B44" s="26"/>
      <c r="C44" s="27"/>
      <c r="D44" s="26"/>
    </row>
    <row r="45" spans="2:4" ht="12.75">
      <c r="B45" s="57">
        <f>D10</f>
        <v>41797</v>
      </c>
      <c r="C45" s="58"/>
      <c r="D45" s="59"/>
    </row>
    <row r="46" spans="2:4" ht="12.75">
      <c r="B46" s="21" t="s">
        <v>3</v>
      </c>
      <c r="D46" s="21" t="s">
        <v>4</v>
      </c>
    </row>
    <row r="47" spans="2:4" ht="12.75">
      <c r="B47" s="22" t="str">
        <f>B13</f>
        <v>Universitario de la Plata</v>
      </c>
      <c r="C47" s="23"/>
      <c r="D47" s="22" t="str">
        <f>B10</f>
        <v>Atletico del Rosario</v>
      </c>
    </row>
    <row r="48" spans="2:4" ht="12.75">
      <c r="B48" s="22" t="str">
        <f>B11</f>
        <v>Hindu</v>
      </c>
      <c r="C48" s="23"/>
      <c r="D48" s="22" t="str">
        <f>B9</f>
        <v>Delta</v>
      </c>
    </row>
    <row r="49" spans="2:4" ht="12.75">
      <c r="B49" s="22" t="str">
        <f>B12</f>
        <v>La Plata</v>
      </c>
      <c r="C49" s="23"/>
      <c r="D49" s="22" t="str">
        <f>B8</f>
        <v>CASI</v>
      </c>
    </row>
    <row r="50" spans="2:4" ht="12.75">
      <c r="B50" s="22" t="str">
        <f>B6</f>
        <v>Manuel Belgrano</v>
      </c>
      <c r="C50" s="23"/>
      <c r="D50" s="22" t="str">
        <f>B7</f>
        <v>San Martin </v>
      </c>
    </row>
    <row r="52" spans="2:4" ht="12.75">
      <c r="B52" s="57">
        <f>D11</f>
        <v>41804</v>
      </c>
      <c r="C52" s="58"/>
      <c r="D52" s="59"/>
    </row>
    <row r="53" spans="2:4" ht="12.75">
      <c r="B53" s="21" t="s">
        <v>3</v>
      </c>
      <c r="D53" s="21" t="s">
        <v>4</v>
      </c>
    </row>
    <row r="54" spans="2:4" ht="12.75">
      <c r="B54" s="22" t="str">
        <f>B6</f>
        <v>Manuel Belgrano</v>
      </c>
      <c r="C54" s="23"/>
      <c r="D54" s="22" t="str">
        <f>B13</f>
        <v>Universitario de la Plata</v>
      </c>
    </row>
    <row r="55" spans="2:4" ht="12.75">
      <c r="B55" s="22" t="str">
        <f>B7</f>
        <v>San Martin </v>
      </c>
      <c r="C55" s="23"/>
      <c r="D55" s="22" t="str">
        <f>B12</f>
        <v>La Plata</v>
      </c>
    </row>
    <row r="56" spans="2:4" ht="12.75">
      <c r="B56" s="22" t="str">
        <f>B8</f>
        <v>CASI</v>
      </c>
      <c r="C56" s="23"/>
      <c r="D56" s="22" t="str">
        <f>B11</f>
        <v>Hindu</v>
      </c>
    </row>
    <row r="57" spans="2:4" ht="12.75">
      <c r="B57" s="22" t="str">
        <f>B9</f>
        <v>Delta</v>
      </c>
      <c r="C57" s="23"/>
      <c r="D57" s="22" t="str">
        <f>B10</f>
        <v>Atletico del Rosario</v>
      </c>
    </row>
    <row r="59" spans="2:4" ht="12.75">
      <c r="B59" s="57">
        <f>D12</f>
        <v>41811</v>
      </c>
      <c r="C59" s="58"/>
      <c r="D59" s="59"/>
    </row>
    <row r="60" spans="2:4" ht="12.75">
      <c r="B60" s="21" t="s">
        <v>3</v>
      </c>
      <c r="D60" s="21" t="s">
        <v>4</v>
      </c>
    </row>
    <row r="61" spans="2:4" ht="12.75">
      <c r="B61" s="22" t="str">
        <f>B13</f>
        <v>Universitario de la Plata</v>
      </c>
      <c r="C61" s="23"/>
      <c r="D61" s="22" t="str">
        <f>B9</f>
        <v>Delta</v>
      </c>
    </row>
    <row r="62" spans="2:4" ht="12.75">
      <c r="B62" s="22" t="str">
        <f>B10</f>
        <v>Atletico del Rosario</v>
      </c>
      <c r="C62" s="23"/>
      <c r="D62" s="22" t="str">
        <f>B8</f>
        <v>CASI</v>
      </c>
    </row>
    <row r="63" spans="2:4" ht="12.75">
      <c r="B63" s="22" t="str">
        <f>B11</f>
        <v>Hindu</v>
      </c>
      <c r="C63" s="23"/>
      <c r="D63" s="22" t="str">
        <f>B7</f>
        <v>San Martin </v>
      </c>
    </row>
    <row r="64" spans="2:4" ht="12.75">
      <c r="B64" s="22" t="str">
        <f>B12</f>
        <v>La Plata</v>
      </c>
      <c r="C64" s="23"/>
      <c r="D64" s="22" t="str">
        <f>B6</f>
        <v>Manuel Belgrano</v>
      </c>
    </row>
    <row r="66" ht="12.75">
      <c r="B66" s="41"/>
    </row>
    <row r="68" ht="12.75">
      <c r="B68" s="41"/>
    </row>
    <row r="69" ht="12.75">
      <c r="B69" s="41"/>
    </row>
    <row r="70" ht="12.75">
      <c r="B70" s="44"/>
    </row>
  </sheetData>
  <sheetProtection/>
  <mergeCells count="8">
    <mergeCell ref="B52:D52"/>
    <mergeCell ref="B59:D59"/>
    <mergeCell ref="B15:D15"/>
    <mergeCell ref="B17:D17"/>
    <mergeCell ref="B24:D24"/>
    <mergeCell ref="B31:D31"/>
    <mergeCell ref="B38:D38"/>
    <mergeCell ref="B45:D45"/>
  </mergeCells>
  <printOptions horizontalCentered="1"/>
  <pageMargins left="0.7480314960629921" right="0.15748031496062992" top="0.1968503937007874" bottom="0.1968503937007874" header="0" footer="0"/>
  <pageSetup horizontalDpi="600" verticalDpi="600" orientation="portrait" scale="90" r:id="rId2"/>
  <headerFooter alignWithMargins="0">
    <oddFooter>&amp;L&amp;14Unión de Rugby de Buenos Aires&amp;RDivisión Intermedia Grupo I - Zona B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5:D70"/>
  <sheetViews>
    <sheetView zoomScalePageLayoutView="0" workbookViewId="0" topLeftCell="A1">
      <selection activeCell="J17" sqref="J17:J18"/>
    </sheetView>
  </sheetViews>
  <sheetFormatPr defaultColWidth="11.421875" defaultRowHeight="12.75"/>
  <cols>
    <col min="1" max="1" width="3.7109375" style="28" customWidth="1"/>
    <col min="2" max="2" width="25.7109375" style="18" customWidth="1"/>
    <col min="3" max="3" width="4.8515625" style="18" customWidth="1"/>
    <col min="4" max="4" width="25.7109375" style="28" customWidth="1"/>
    <col min="5" max="16384" width="11.421875" style="18" customWidth="1"/>
  </cols>
  <sheetData>
    <row r="5" spans="1:4" ht="12.75">
      <c r="A5" s="16" t="s">
        <v>2</v>
      </c>
      <c r="B5" s="16" t="s">
        <v>0</v>
      </c>
      <c r="C5" s="17"/>
      <c r="D5" s="16" t="s">
        <v>1</v>
      </c>
    </row>
    <row r="6" spans="1:4" ht="12.75">
      <c r="A6" s="16">
        <v>1</v>
      </c>
      <c r="B6" s="35" t="s">
        <v>21</v>
      </c>
      <c r="D6" s="43">
        <v>41769</v>
      </c>
    </row>
    <row r="7" spans="1:4" ht="12.75">
      <c r="A7" s="16">
        <v>2</v>
      </c>
      <c r="B7" s="35" t="s">
        <v>22</v>
      </c>
      <c r="D7" s="43">
        <v>41776</v>
      </c>
    </row>
    <row r="8" spans="1:4" ht="12.75">
      <c r="A8" s="16">
        <v>3</v>
      </c>
      <c r="B8" s="35" t="s">
        <v>23</v>
      </c>
      <c r="D8" s="43">
        <v>41783</v>
      </c>
    </row>
    <row r="9" spans="1:4" ht="12.75">
      <c r="A9" s="16">
        <v>4</v>
      </c>
      <c r="B9" s="35" t="s">
        <v>24</v>
      </c>
      <c r="D9" s="43">
        <v>41790</v>
      </c>
    </row>
    <row r="10" spans="1:4" ht="12.75">
      <c r="A10" s="16">
        <v>5</v>
      </c>
      <c r="B10" s="35" t="s">
        <v>25</v>
      </c>
      <c r="D10" s="43">
        <v>41797</v>
      </c>
    </row>
    <row r="11" spans="1:4" ht="12.75">
      <c r="A11" s="16">
        <v>6</v>
      </c>
      <c r="B11" s="35" t="s">
        <v>26</v>
      </c>
      <c r="D11" s="43">
        <v>41804</v>
      </c>
    </row>
    <row r="12" spans="1:4" ht="12.75">
      <c r="A12" s="16">
        <v>7</v>
      </c>
      <c r="B12" s="35" t="s">
        <v>27</v>
      </c>
      <c r="D12" s="43">
        <v>41811</v>
      </c>
    </row>
    <row r="13" spans="1:4" ht="12.75">
      <c r="A13" s="16">
        <v>8</v>
      </c>
      <c r="B13" s="35" t="s">
        <v>28</v>
      </c>
      <c r="D13" s="36"/>
    </row>
    <row r="15" spans="2:4" ht="15.75">
      <c r="B15" s="63" t="s">
        <v>102</v>
      </c>
      <c r="C15" s="64"/>
      <c r="D15" s="65"/>
    </row>
    <row r="17" spans="2:4" ht="12.75">
      <c r="B17" s="57">
        <f>D6</f>
        <v>41769</v>
      </c>
      <c r="C17" s="58"/>
      <c r="D17" s="59"/>
    </row>
    <row r="18" spans="2:4" ht="12.75">
      <c r="B18" s="21" t="s">
        <v>3</v>
      </c>
      <c r="D18" s="21" t="s">
        <v>4</v>
      </c>
    </row>
    <row r="19" spans="2:4" ht="12.75">
      <c r="B19" s="22" t="str">
        <f>B13</f>
        <v>Lomas Athletic</v>
      </c>
      <c r="C19" s="23"/>
      <c r="D19" s="22" t="str">
        <f>B12</f>
        <v>Buenos Aires</v>
      </c>
    </row>
    <row r="20" spans="2:4" ht="12.75">
      <c r="B20" s="22" t="str">
        <f>B6</f>
        <v>Regatas Bella Vista</v>
      </c>
      <c r="C20" s="23"/>
      <c r="D20" s="22" t="str">
        <f>B11</f>
        <v>Newman</v>
      </c>
    </row>
    <row r="21" spans="2:4" ht="12.75">
      <c r="B21" s="22" t="str">
        <f>B7</f>
        <v>SIC</v>
      </c>
      <c r="C21" s="23"/>
      <c r="D21" s="22" t="str">
        <f>B10</f>
        <v>Pucara</v>
      </c>
    </row>
    <row r="22" spans="2:4" ht="12.75">
      <c r="B22" s="22" t="str">
        <f>B8</f>
        <v>Liceo Militar</v>
      </c>
      <c r="C22" s="23"/>
      <c r="D22" s="22" t="str">
        <f>B9</f>
        <v>San Cirano </v>
      </c>
    </row>
    <row r="24" spans="2:4" ht="12.75">
      <c r="B24" s="57">
        <f>D7</f>
        <v>41776</v>
      </c>
      <c r="C24" s="58"/>
      <c r="D24" s="59"/>
    </row>
    <row r="25" spans="2:4" ht="12.75">
      <c r="B25" s="21" t="s">
        <v>3</v>
      </c>
      <c r="D25" s="21" t="s">
        <v>4</v>
      </c>
    </row>
    <row r="26" spans="2:4" ht="12.75">
      <c r="B26" s="22" t="str">
        <f>B8</f>
        <v>Liceo Militar</v>
      </c>
      <c r="C26" s="23"/>
      <c r="D26" s="22" t="str">
        <f>B13</f>
        <v>Lomas Athletic</v>
      </c>
    </row>
    <row r="27" spans="2:4" ht="12.75">
      <c r="B27" s="22" t="str">
        <f>B9</f>
        <v>San Cirano </v>
      </c>
      <c r="C27" s="23"/>
      <c r="D27" s="22" t="str">
        <f>B7</f>
        <v>SIC</v>
      </c>
    </row>
    <row r="28" spans="2:4" ht="12.75">
      <c r="B28" s="22" t="str">
        <f>B10</f>
        <v>Pucara</v>
      </c>
      <c r="C28" s="23"/>
      <c r="D28" s="22" t="str">
        <f>B6</f>
        <v>Regatas Bella Vista</v>
      </c>
    </row>
    <row r="29" spans="2:4" ht="12.75">
      <c r="B29" s="22" t="str">
        <f>B11</f>
        <v>Newman</v>
      </c>
      <c r="C29" s="23"/>
      <c r="D29" s="22" t="str">
        <f>B12</f>
        <v>Buenos Aires</v>
      </c>
    </row>
    <row r="30" spans="2:4" ht="12.75">
      <c r="B30" s="24"/>
      <c r="C30" s="24"/>
      <c r="D30" s="25"/>
    </row>
    <row r="31" spans="2:4" ht="12.75">
      <c r="B31" s="57">
        <f>D8</f>
        <v>41783</v>
      </c>
      <c r="C31" s="58"/>
      <c r="D31" s="59"/>
    </row>
    <row r="32" spans="2:4" ht="12.75">
      <c r="B32" s="21" t="s">
        <v>3</v>
      </c>
      <c r="D32" s="21" t="s">
        <v>4</v>
      </c>
    </row>
    <row r="33" spans="2:4" ht="12.75">
      <c r="B33" s="22" t="str">
        <f>B13</f>
        <v>Lomas Athletic</v>
      </c>
      <c r="C33" s="23"/>
      <c r="D33" s="22" t="str">
        <f>B11</f>
        <v>Newman</v>
      </c>
    </row>
    <row r="34" spans="2:4" ht="12.75">
      <c r="B34" s="22" t="str">
        <f>B12</f>
        <v>Buenos Aires</v>
      </c>
      <c r="C34" s="23"/>
      <c r="D34" s="22" t="str">
        <f>B10</f>
        <v>Pucara</v>
      </c>
    </row>
    <row r="35" spans="2:4" ht="12.75">
      <c r="B35" s="22" t="str">
        <f>B6</f>
        <v>Regatas Bella Vista</v>
      </c>
      <c r="C35" s="23"/>
      <c r="D35" s="22" t="str">
        <f>B9</f>
        <v>San Cirano </v>
      </c>
    </row>
    <row r="36" spans="2:4" ht="12.75">
      <c r="B36" s="22" t="str">
        <f>B7</f>
        <v>SIC</v>
      </c>
      <c r="C36" s="23"/>
      <c r="D36" s="22" t="str">
        <f>B8</f>
        <v>Liceo Militar</v>
      </c>
    </row>
    <row r="38" spans="2:4" ht="12.75">
      <c r="B38" s="57">
        <f>D9</f>
        <v>41790</v>
      </c>
      <c r="C38" s="58"/>
      <c r="D38" s="59"/>
    </row>
    <row r="39" spans="2:4" ht="12.75">
      <c r="B39" s="21" t="s">
        <v>3</v>
      </c>
      <c r="D39" s="21" t="s">
        <v>4</v>
      </c>
    </row>
    <row r="40" spans="2:4" ht="12.75">
      <c r="B40" s="22" t="str">
        <f>B7</f>
        <v>SIC</v>
      </c>
      <c r="C40" s="23"/>
      <c r="D40" s="22" t="str">
        <f>B13</f>
        <v>Lomas Athletic</v>
      </c>
    </row>
    <row r="41" spans="2:4" ht="12.75">
      <c r="B41" s="22" t="str">
        <f>B8</f>
        <v>Liceo Militar</v>
      </c>
      <c r="C41" s="23"/>
      <c r="D41" s="22" t="str">
        <f>B6</f>
        <v>Regatas Bella Vista</v>
      </c>
    </row>
    <row r="42" spans="2:4" ht="12.75">
      <c r="B42" s="22" t="str">
        <f>B9</f>
        <v>San Cirano </v>
      </c>
      <c r="C42" s="23"/>
      <c r="D42" s="22" t="str">
        <f>B12</f>
        <v>Buenos Aires</v>
      </c>
    </row>
    <row r="43" spans="2:4" ht="12.75">
      <c r="B43" s="22" t="str">
        <f>B10</f>
        <v>Pucara</v>
      </c>
      <c r="C43" s="23"/>
      <c r="D43" s="22" t="str">
        <f>B11</f>
        <v>Newman</v>
      </c>
    </row>
    <row r="44" spans="2:4" ht="12.75">
      <c r="B44" s="26"/>
      <c r="C44" s="27"/>
      <c r="D44" s="26"/>
    </row>
    <row r="45" spans="2:4" ht="12.75">
      <c r="B45" s="57">
        <f>D10</f>
        <v>41797</v>
      </c>
      <c r="C45" s="58"/>
      <c r="D45" s="59"/>
    </row>
    <row r="46" spans="2:4" ht="12.75">
      <c r="B46" s="21" t="s">
        <v>3</v>
      </c>
      <c r="D46" s="21" t="s">
        <v>4</v>
      </c>
    </row>
    <row r="47" spans="2:4" ht="12.75">
      <c r="B47" s="22" t="str">
        <f>B13</f>
        <v>Lomas Athletic</v>
      </c>
      <c r="C47" s="23"/>
      <c r="D47" s="22" t="str">
        <f>B10</f>
        <v>Pucara</v>
      </c>
    </row>
    <row r="48" spans="2:4" ht="12.75">
      <c r="B48" s="22" t="str">
        <f>B11</f>
        <v>Newman</v>
      </c>
      <c r="C48" s="23"/>
      <c r="D48" s="22" t="str">
        <f>B9</f>
        <v>San Cirano </v>
      </c>
    </row>
    <row r="49" spans="2:4" ht="12.75">
      <c r="B49" s="22" t="str">
        <f>B12</f>
        <v>Buenos Aires</v>
      </c>
      <c r="C49" s="23"/>
      <c r="D49" s="22" t="str">
        <f>B8</f>
        <v>Liceo Militar</v>
      </c>
    </row>
    <row r="50" spans="2:4" ht="12.75">
      <c r="B50" s="22" t="str">
        <f>B6</f>
        <v>Regatas Bella Vista</v>
      </c>
      <c r="C50" s="23"/>
      <c r="D50" s="22" t="str">
        <f>B7</f>
        <v>SIC</v>
      </c>
    </row>
    <row r="52" spans="2:4" ht="12.75">
      <c r="B52" s="57">
        <f>D11</f>
        <v>41804</v>
      </c>
      <c r="C52" s="58"/>
      <c r="D52" s="59"/>
    </row>
    <row r="53" spans="2:4" ht="12.75">
      <c r="B53" s="21" t="s">
        <v>3</v>
      </c>
      <c r="D53" s="21" t="s">
        <v>4</v>
      </c>
    </row>
    <row r="54" spans="2:4" ht="12.75">
      <c r="B54" s="22" t="str">
        <f>B6</f>
        <v>Regatas Bella Vista</v>
      </c>
      <c r="C54" s="23"/>
      <c r="D54" s="22" t="str">
        <f>B13</f>
        <v>Lomas Athletic</v>
      </c>
    </row>
    <row r="55" spans="2:4" ht="12.75">
      <c r="B55" s="22" t="str">
        <f>B7</f>
        <v>SIC</v>
      </c>
      <c r="C55" s="23"/>
      <c r="D55" s="22" t="str">
        <f>B12</f>
        <v>Buenos Aires</v>
      </c>
    </row>
    <row r="56" spans="2:4" ht="12.75">
      <c r="B56" s="22" t="str">
        <f>B8</f>
        <v>Liceo Militar</v>
      </c>
      <c r="C56" s="23"/>
      <c r="D56" s="22" t="str">
        <f>B11</f>
        <v>Newman</v>
      </c>
    </row>
    <row r="57" spans="2:4" ht="12.75">
      <c r="B57" s="22" t="str">
        <f>B9</f>
        <v>San Cirano </v>
      </c>
      <c r="C57" s="23"/>
      <c r="D57" s="22" t="str">
        <f>B10</f>
        <v>Pucara</v>
      </c>
    </row>
    <row r="59" spans="2:4" ht="12.75">
      <c r="B59" s="57">
        <f>D12</f>
        <v>41811</v>
      </c>
      <c r="C59" s="58"/>
      <c r="D59" s="59"/>
    </row>
    <row r="60" spans="2:4" ht="12.75">
      <c r="B60" s="21" t="s">
        <v>3</v>
      </c>
      <c r="D60" s="21" t="s">
        <v>4</v>
      </c>
    </row>
    <row r="61" spans="2:4" ht="12.75">
      <c r="B61" s="22" t="str">
        <f>B13</f>
        <v>Lomas Athletic</v>
      </c>
      <c r="C61" s="23"/>
      <c r="D61" s="22" t="str">
        <f>B9</f>
        <v>San Cirano </v>
      </c>
    </row>
    <row r="62" spans="2:4" ht="12.75">
      <c r="B62" s="22" t="str">
        <f>B10</f>
        <v>Pucara</v>
      </c>
      <c r="C62" s="23"/>
      <c r="D62" s="22" t="str">
        <f>B8</f>
        <v>Liceo Militar</v>
      </c>
    </row>
    <row r="63" spans="2:4" ht="12.75">
      <c r="B63" s="22" t="str">
        <f>B11</f>
        <v>Newman</v>
      </c>
      <c r="C63" s="23"/>
      <c r="D63" s="22" t="str">
        <f>B7</f>
        <v>SIC</v>
      </c>
    </row>
    <row r="64" spans="2:4" ht="12.75">
      <c r="B64" s="22" t="str">
        <f>B12</f>
        <v>Buenos Aires</v>
      </c>
      <c r="C64" s="23"/>
      <c r="D64" s="22" t="str">
        <f>B6</f>
        <v>Regatas Bella Vista</v>
      </c>
    </row>
    <row r="66" ht="12.75">
      <c r="B66" s="41"/>
    </row>
    <row r="68" ht="12.75">
      <c r="B68" s="41"/>
    </row>
    <row r="69" ht="12.75">
      <c r="B69" s="41"/>
    </row>
    <row r="70" ht="12.75">
      <c r="B70" s="44"/>
    </row>
  </sheetData>
  <sheetProtection/>
  <mergeCells count="8">
    <mergeCell ref="B52:D52"/>
    <mergeCell ref="B59:D59"/>
    <mergeCell ref="B15:D15"/>
    <mergeCell ref="B17:D17"/>
    <mergeCell ref="B24:D24"/>
    <mergeCell ref="B31:D31"/>
    <mergeCell ref="B38:D38"/>
    <mergeCell ref="B45:D45"/>
  </mergeCells>
  <printOptions horizontalCentered="1"/>
  <pageMargins left="0.7480314960629921" right="0.15748031496062992" top="0.1968503937007874" bottom="0.1968503937007874" header="0" footer="0"/>
  <pageSetup horizontalDpi="600" verticalDpi="600" orientation="portrait" scale="90" r:id="rId2"/>
  <headerFooter alignWithMargins="0">
    <oddFooter>&amp;L&amp;14Unión de Rugby de Buenos Aires&amp;RDivisión Intermedia Grupo I - Zona C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5:D126"/>
  <sheetViews>
    <sheetView zoomScalePageLayoutView="0" workbookViewId="0" topLeftCell="A1">
      <selection activeCell="J17" sqref="J17:J18"/>
    </sheetView>
  </sheetViews>
  <sheetFormatPr defaultColWidth="11.421875" defaultRowHeight="12.75"/>
  <cols>
    <col min="1" max="1" width="3.7109375" style="28" customWidth="1"/>
    <col min="2" max="2" width="25.7109375" style="18" customWidth="1"/>
    <col min="3" max="3" width="4.8515625" style="18" customWidth="1"/>
    <col min="4" max="4" width="25.7109375" style="28" customWidth="1"/>
    <col min="5" max="16384" width="11.421875" style="18" customWidth="1"/>
  </cols>
  <sheetData>
    <row r="5" spans="1:4" ht="12.75">
      <c r="A5" s="16" t="s">
        <v>2</v>
      </c>
      <c r="B5" s="16" t="s">
        <v>0</v>
      </c>
      <c r="C5" s="17"/>
      <c r="D5" s="16" t="s">
        <v>1</v>
      </c>
    </row>
    <row r="6" spans="1:4" ht="12.75">
      <c r="A6" s="16">
        <v>1</v>
      </c>
      <c r="B6" s="19" t="s">
        <v>30</v>
      </c>
      <c r="D6" s="43">
        <v>41734</v>
      </c>
    </row>
    <row r="7" spans="1:4" ht="12.75">
      <c r="A7" s="16">
        <v>2</v>
      </c>
      <c r="B7" s="19" t="s">
        <v>31</v>
      </c>
      <c r="D7" s="43">
        <v>41741</v>
      </c>
    </row>
    <row r="8" spans="1:4" ht="12.75">
      <c r="A8" s="16">
        <v>3</v>
      </c>
      <c r="B8" s="19" t="s">
        <v>32</v>
      </c>
      <c r="D8" s="43">
        <v>41755</v>
      </c>
    </row>
    <row r="9" spans="1:4" ht="12.75">
      <c r="A9" s="16">
        <v>4</v>
      </c>
      <c r="B9" s="19" t="s">
        <v>33</v>
      </c>
      <c r="D9" s="43">
        <v>41762</v>
      </c>
    </row>
    <row r="10" spans="1:4" ht="12.75">
      <c r="A10" s="16">
        <v>5</v>
      </c>
      <c r="B10" s="19" t="s">
        <v>34</v>
      </c>
      <c r="D10" s="43">
        <v>41769</v>
      </c>
    </row>
    <row r="11" spans="1:4" ht="12.75">
      <c r="A11" s="16">
        <v>6</v>
      </c>
      <c r="B11" s="19" t="s">
        <v>35</v>
      </c>
      <c r="D11" s="43">
        <v>41776</v>
      </c>
    </row>
    <row r="12" spans="1:4" ht="12.75">
      <c r="A12" s="16">
        <v>7</v>
      </c>
      <c r="B12" s="19" t="s">
        <v>36</v>
      </c>
      <c r="D12" s="43">
        <v>41783</v>
      </c>
    </row>
    <row r="13" spans="1:4" ht="12.75">
      <c r="A13" s="16">
        <v>8</v>
      </c>
      <c r="B13" s="19" t="s">
        <v>37</v>
      </c>
      <c r="D13" s="43">
        <v>41790</v>
      </c>
    </row>
    <row r="14" spans="1:4" ht="12.75">
      <c r="A14" s="16">
        <v>9</v>
      </c>
      <c r="B14" s="19" t="s">
        <v>38</v>
      </c>
      <c r="D14" s="43">
        <v>41797</v>
      </c>
    </row>
    <row r="15" spans="1:4" ht="12.75">
      <c r="A15" s="16">
        <v>10</v>
      </c>
      <c r="B15" s="19" t="s">
        <v>39</v>
      </c>
      <c r="D15" s="43">
        <v>41804</v>
      </c>
    </row>
    <row r="16" spans="1:4" ht="12.75">
      <c r="A16" s="16">
        <v>11</v>
      </c>
      <c r="B16" s="19" t="s">
        <v>40</v>
      </c>
      <c r="D16" s="43">
        <v>41811</v>
      </c>
    </row>
    <row r="17" spans="1:4" ht="12.75">
      <c r="A17" s="16">
        <v>12</v>
      </c>
      <c r="B17" s="19" t="s">
        <v>41</v>
      </c>
      <c r="D17" s="20"/>
    </row>
    <row r="19" spans="2:4" ht="15.75">
      <c r="B19" s="63" t="s">
        <v>102</v>
      </c>
      <c r="C19" s="64"/>
      <c r="D19" s="65"/>
    </row>
    <row r="21" spans="2:4" ht="12.75">
      <c r="B21" s="57">
        <f>D6</f>
        <v>41734</v>
      </c>
      <c r="C21" s="58"/>
      <c r="D21" s="59"/>
    </row>
    <row r="22" spans="2:4" ht="12.75">
      <c r="B22" s="21" t="s">
        <v>3</v>
      </c>
      <c r="D22" s="21" t="s">
        <v>4</v>
      </c>
    </row>
    <row r="23" spans="2:4" ht="12.75">
      <c r="B23" s="22" t="str">
        <f>B17</f>
        <v>Gimnasia y Esgrima</v>
      </c>
      <c r="C23" s="23"/>
      <c r="D23" s="22" t="str">
        <f>B16</f>
        <v>Banco Nacion</v>
      </c>
    </row>
    <row r="24" spans="2:4" ht="12.75">
      <c r="B24" s="22" t="str">
        <f>B6</f>
        <v>CASA de Padua</v>
      </c>
      <c r="C24" s="23"/>
      <c r="D24" s="22" t="str">
        <f>B15</f>
        <v>San Andres</v>
      </c>
    </row>
    <row r="25" spans="2:4" ht="12.75">
      <c r="B25" s="22" t="str">
        <f>B7</f>
        <v>San Carlos</v>
      </c>
      <c r="C25" s="23"/>
      <c r="D25" s="22" t="str">
        <f>B14</f>
        <v>SITAS</v>
      </c>
    </row>
    <row r="26" spans="2:4" ht="12.75">
      <c r="B26" s="22" t="str">
        <f>B8</f>
        <v>G y E de Ituzaingo</v>
      </c>
      <c r="C26" s="23"/>
      <c r="D26" s="22" t="str">
        <f>B13</f>
        <v>Centro Naval</v>
      </c>
    </row>
    <row r="27" spans="2:4" ht="12.75">
      <c r="B27" s="22" t="str">
        <f>B9</f>
        <v>San Fernando</v>
      </c>
      <c r="C27" s="23"/>
      <c r="D27" s="22" t="str">
        <f>B12</f>
        <v>Los Tilos</v>
      </c>
    </row>
    <row r="28" spans="2:4" ht="12.75">
      <c r="B28" s="22" t="str">
        <f>B10</f>
        <v>San Patricio</v>
      </c>
      <c r="C28" s="23"/>
      <c r="D28" s="22" t="str">
        <f>B11</f>
        <v>Los Matreros</v>
      </c>
    </row>
    <row r="30" spans="2:4" ht="12.75">
      <c r="B30" s="57">
        <f>D7</f>
        <v>41741</v>
      </c>
      <c r="C30" s="58"/>
      <c r="D30" s="59"/>
    </row>
    <row r="31" spans="2:4" ht="12.75">
      <c r="B31" s="21" t="s">
        <v>3</v>
      </c>
      <c r="D31" s="21" t="s">
        <v>4</v>
      </c>
    </row>
    <row r="32" spans="2:4" ht="12.75">
      <c r="B32" s="22" t="str">
        <f aca="true" t="shared" si="0" ref="B32:B37">B10</f>
        <v>San Patricio</v>
      </c>
      <c r="C32" s="23"/>
      <c r="D32" s="22" t="str">
        <f>B17</f>
        <v>Gimnasia y Esgrima</v>
      </c>
    </row>
    <row r="33" spans="2:4" ht="12.75">
      <c r="B33" s="22" t="str">
        <f t="shared" si="0"/>
        <v>Los Matreros</v>
      </c>
      <c r="C33" s="23"/>
      <c r="D33" s="22" t="str">
        <f>B9</f>
        <v>San Fernando</v>
      </c>
    </row>
    <row r="34" spans="2:4" ht="12.75">
      <c r="B34" s="22" t="str">
        <f t="shared" si="0"/>
        <v>Los Tilos</v>
      </c>
      <c r="C34" s="23"/>
      <c r="D34" s="22" t="str">
        <f>B8</f>
        <v>G y E de Ituzaingo</v>
      </c>
    </row>
    <row r="35" spans="2:4" ht="12.75">
      <c r="B35" s="22" t="str">
        <f t="shared" si="0"/>
        <v>Centro Naval</v>
      </c>
      <c r="C35" s="23"/>
      <c r="D35" s="22" t="str">
        <f>B7</f>
        <v>San Carlos</v>
      </c>
    </row>
    <row r="36" spans="2:4" ht="12.75">
      <c r="B36" s="22" t="str">
        <f t="shared" si="0"/>
        <v>SITAS</v>
      </c>
      <c r="C36" s="23"/>
      <c r="D36" s="22" t="str">
        <f>B6</f>
        <v>CASA de Padua</v>
      </c>
    </row>
    <row r="37" spans="2:4" ht="12.75">
      <c r="B37" s="22" t="str">
        <f t="shared" si="0"/>
        <v>San Andres</v>
      </c>
      <c r="C37" s="23"/>
      <c r="D37" s="22" t="str">
        <f>B16</f>
        <v>Banco Nacion</v>
      </c>
    </row>
    <row r="38" spans="2:4" ht="12.75">
      <c r="B38" s="24"/>
      <c r="C38" s="24"/>
      <c r="D38" s="25"/>
    </row>
    <row r="39" spans="2:4" ht="12.75">
      <c r="B39" s="57">
        <f>D8</f>
        <v>41755</v>
      </c>
      <c r="C39" s="58"/>
      <c r="D39" s="59"/>
    </row>
    <row r="40" spans="2:4" ht="12.75">
      <c r="B40" s="21" t="s">
        <v>3</v>
      </c>
      <c r="D40" s="21" t="s">
        <v>4</v>
      </c>
    </row>
    <row r="41" spans="2:4" ht="12.75">
      <c r="B41" s="22" t="str">
        <f>B17</f>
        <v>Gimnasia y Esgrima</v>
      </c>
      <c r="C41" s="23"/>
      <c r="D41" s="22" t="str">
        <f>B15</f>
        <v>San Andres</v>
      </c>
    </row>
    <row r="42" spans="2:4" ht="12.75">
      <c r="B42" s="22" t="str">
        <f>B16</f>
        <v>Banco Nacion</v>
      </c>
      <c r="C42" s="23"/>
      <c r="D42" s="22" t="str">
        <f>B14</f>
        <v>SITAS</v>
      </c>
    </row>
    <row r="43" spans="2:4" ht="12.75">
      <c r="B43" s="22" t="str">
        <f>B6</f>
        <v>CASA de Padua</v>
      </c>
      <c r="C43" s="23"/>
      <c r="D43" s="22" t="str">
        <f>B13</f>
        <v>Centro Naval</v>
      </c>
    </row>
    <row r="44" spans="2:4" ht="12.75">
      <c r="B44" s="22" t="str">
        <f>B7</f>
        <v>San Carlos</v>
      </c>
      <c r="C44" s="23"/>
      <c r="D44" s="22" t="str">
        <f>B12</f>
        <v>Los Tilos</v>
      </c>
    </row>
    <row r="45" spans="2:4" ht="12.75">
      <c r="B45" s="22" t="str">
        <f>B8</f>
        <v>G y E de Ituzaingo</v>
      </c>
      <c r="C45" s="23"/>
      <c r="D45" s="22" t="str">
        <f>B11</f>
        <v>Los Matreros</v>
      </c>
    </row>
    <row r="46" spans="2:4" ht="12.75">
      <c r="B46" s="22" t="str">
        <f>B9</f>
        <v>San Fernando</v>
      </c>
      <c r="C46" s="23"/>
      <c r="D46" s="22" t="str">
        <f>B10</f>
        <v>San Patricio</v>
      </c>
    </row>
    <row r="48" spans="2:4" ht="12.75">
      <c r="B48" s="57">
        <f>D9</f>
        <v>41762</v>
      </c>
      <c r="C48" s="58"/>
      <c r="D48" s="59"/>
    </row>
    <row r="49" spans="2:4" ht="12.75">
      <c r="B49" s="21" t="s">
        <v>3</v>
      </c>
      <c r="D49" s="21" t="s">
        <v>4</v>
      </c>
    </row>
    <row r="50" spans="2:4" ht="12.75">
      <c r="B50" s="22" t="str">
        <f aca="true" t="shared" si="1" ref="B50:B55">B9</f>
        <v>San Fernando</v>
      </c>
      <c r="C50" s="23"/>
      <c r="D50" s="22" t="str">
        <f>B17</f>
        <v>Gimnasia y Esgrima</v>
      </c>
    </row>
    <row r="51" spans="2:4" ht="12.75">
      <c r="B51" s="22" t="str">
        <f t="shared" si="1"/>
        <v>San Patricio</v>
      </c>
      <c r="C51" s="23"/>
      <c r="D51" s="22" t="str">
        <f>B8</f>
        <v>G y E de Ituzaingo</v>
      </c>
    </row>
    <row r="52" spans="2:4" ht="12.75">
      <c r="B52" s="22" t="str">
        <f t="shared" si="1"/>
        <v>Los Matreros</v>
      </c>
      <c r="C52" s="23"/>
      <c r="D52" s="22" t="str">
        <f>B7</f>
        <v>San Carlos</v>
      </c>
    </row>
    <row r="53" spans="2:4" ht="12.75">
      <c r="B53" s="22" t="str">
        <f t="shared" si="1"/>
        <v>Los Tilos</v>
      </c>
      <c r="C53" s="23"/>
      <c r="D53" s="22" t="str">
        <f>B6</f>
        <v>CASA de Padua</v>
      </c>
    </row>
    <row r="54" spans="2:4" ht="12.75">
      <c r="B54" s="22" t="str">
        <f t="shared" si="1"/>
        <v>Centro Naval</v>
      </c>
      <c r="C54" s="23"/>
      <c r="D54" s="22" t="str">
        <f>B16</f>
        <v>Banco Nacion</v>
      </c>
    </row>
    <row r="55" spans="2:4" ht="12.75">
      <c r="B55" s="22" t="str">
        <f t="shared" si="1"/>
        <v>SITAS</v>
      </c>
      <c r="C55" s="23"/>
      <c r="D55" s="22" t="str">
        <f>B15</f>
        <v>San Andres</v>
      </c>
    </row>
    <row r="56" spans="2:4" ht="12.75">
      <c r="B56" s="26"/>
      <c r="C56" s="27"/>
      <c r="D56" s="26"/>
    </row>
    <row r="57" spans="2:4" ht="12.75">
      <c r="B57" s="26"/>
      <c r="C57" s="27"/>
      <c r="D57" s="26"/>
    </row>
    <row r="60" spans="2:4" ht="12.75">
      <c r="B60" s="57">
        <f>D10</f>
        <v>41769</v>
      </c>
      <c r="C60" s="58"/>
      <c r="D60" s="59"/>
    </row>
    <row r="61" spans="2:4" ht="12.75">
      <c r="B61" s="21" t="s">
        <v>3</v>
      </c>
      <c r="D61" s="21" t="s">
        <v>4</v>
      </c>
    </row>
    <row r="62" spans="2:4" ht="12.75">
      <c r="B62" s="22" t="str">
        <f>B17</f>
        <v>Gimnasia y Esgrima</v>
      </c>
      <c r="C62" s="23"/>
      <c r="D62" s="22" t="str">
        <f>B14</f>
        <v>SITAS</v>
      </c>
    </row>
    <row r="63" spans="2:4" ht="12.75">
      <c r="B63" s="22" t="str">
        <f>B15</f>
        <v>San Andres</v>
      </c>
      <c r="C63" s="23"/>
      <c r="D63" s="22" t="str">
        <f>B13</f>
        <v>Centro Naval</v>
      </c>
    </row>
    <row r="64" spans="2:4" ht="12.75">
      <c r="B64" s="22" t="str">
        <f>B16</f>
        <v>Banco Nacion</v>
      </c>
      <c r="C64" s="23"/>
      <c r="D64" s="22" t="str">
        <f>B12</f>
        <v>Los Tilos</v>
      </c>
    </row>
    <row r="65" spans="2:4" ht="12.75">
      <c r="B65" s="22" t="str">
        <f>B6</f>
        <v>CASA de Padua</v>
      </c>
      <c r="C65" s="23"/>
      <c r="D65" s="22" t="str">
        <f>B11</f>
        <v>Los Matreros</v>
      </c>
    </row>
    <row r="66" spans="2:4" ht="12.75">
      <c r="B66" s="22" t="str">
        <f>B7</f>
        <v>San Carlos</v>
      </c>
      <c r="C66" s="23"/>
      <c r="D66" s="22" t="str">
        <f>B10</f>
        <v>San Patricio</v>
      </c>
    </row>
    <row r="67" spans="2:4" ht="12.75">
      <c r="B67" s="22" t="str">
        <f>B8</f>
        <v>G y E de Ituzaingo</v>
      </c>
      <c r="C67" s="23"/>
      <c r="D67" s="22" t="str">
        <f>B9</f>
        <v>San Fernando</v>
      </c>
    </row>
    <row r="69" spans="2:4" ht="12.75">
      <c r="B69" s="57">
        <f>D11</f>
        <v>41776</v>
      </c>
      <c r="C69" s="58"/>
      <c r="D69" s="59"/>
    </row>
    <row r="70" spans="2:4" ht="12.75">
      <c r="B70" s="21" t="s">
        <v>3</v>
      </c>
      <c r="D70" s="21" t="s">
        <v>4</v>
      </c>
    </row>
    <row r="71" spans="2:4" ht="12.75">
      <c r="B71" s="22" t="str">
        <f aca="true" t="shared" si="2" ref="B71:B76">B8</f>
        <v>G y E de Ituzaingo</v>
      </c>
      <c r="C71" s="23"/>
      <c r="D71" s="22" t="str">
        <f>B17</f>
        <v>Gimnasia y Esgrima</v>
      </c>
    </row>
    <row r="72" spans="2:4" ht="12.75">
      <c r="B72" s="22" t="str">
        <f t="shared" si="2"/>
        <v>San Fernando</v>
      </c>
      <c r="C72" s="23"/>
      <c r="D72" s="22" t="str">
        <f>B7</f>
        <v>San Carlos</v>
      </c>
    </row>
    <row r="73" spans="2:4" ht="12.75">
      <c r="B73" s="22" t="str">
        <f t="shared" si="2"/>
        <v>San Patricio</v>
      </c>
      <c r="C73" s="23"/>
      <c r="D73" s="22" t="str">
        <f>B6</f>
        <v>CASA de Padua</v>
      </c>
    </row>
    <row r="74" spans="2:4" ht="12.75">
      <c r="B74" s="22" t="str">
        <f t="shared" si="2"/>
        <v>Los Matreros</v>
      </c>
      <c r="C74" s="23"/>
      <c r="D74" s="22" t="str">
        <f>B16</f>
        <v>Banco Nacion</v>
      </c>
    </row>
    <row r="75" spans="2:4" ht="12.75">
      <c r="B75" s="22" t="str">
        <f t="shared" si="2"/>
        <v>Los Tilos</v>
      </c>
      <c r="C75" s="23"/>
      <c r="D75" s="22" t="str">
        <f>B15</f>
        <v>San Andres</v>
      </c>
    </row>
    <row r="76" spans="2:4" ht="12.75">
      <c r="B76" s="22" t="str">
        <f t="shared" si="2"/>
        <v>Centro Naval</v>
      </c>
      <c r="C76" s="23"/>
      <c r="D76" s="22" t="str">
        <f>B14</f>
        <v>SITAS</v>
      </c>
    </row>
    <row r="78" spans="2:4" ht="12.75">
      <c r="B78" s="57">
        <f>D12</f>
        <v>41783</v>
      </c>
      <c r="C78" s="58"/>
      <c r="D78" s="59"/>
    </row>
    <row r="79" spans="2:4" ht="12.75">
      <c r="B79" s="21" t="s">
        <v>3</v>
      </c>
      <c r="D79" s="21" t="s">
        <v>4</v>
      </c>
    </row>
    <row r="80" spans="2:4" ht="12.75">
      <c r="B80" s="22" t="str">
        <f>B17</f>
        <v>Gimnasia y Esgrima</v>
      </c>
      <c r="C80" s="23"/>
      <c r="D80" s="22" t="str">
        <f>B13</f>
        <v>Centro Naval</v>
      </c>
    </row>
    <row r="81" spans="2:4" ht="12.75">
      <c r="B81" s="22" t="str">
        <f>B14</f>
        <v>SITAS</v>
      </c>
      <c r="C81" s="23"/>
      <c r="D81" s="22" t="str">
        <f>B12</f>
        <v>Los Tilos</v>
      </c>
    </row>
    <row r="82" spans="2:4" ht="12.75">
      <c r="B82" s="22" t="str">
        <f>B15</f>
        <v>San Andres</v>
      </c>
      <c r="C82" s="23"/>
      <c r="D82" s="22" t="str">
        <f>B11</f>
        <v>Los Matreros</v>
      </c>
    </row>
    <row r="83" spans="2:4" ht="12.75">
      <c r="B83" s="22" t="str">
        <f>B16</f>
        <v>Banco Nacion</v>
      </c>
      <c r="C83" s="23"/>
      <c r="D83" s="22" t="str">
        <f>B10</f>
        <v>San Patricio</v>
      </c>
    </row>
    <row r="84" spans="2:4" ht="12.75">
      <c r="B84" s="22" t="str">
        <f>B6</f>
        <v>CASA de Padua</v>
      </c>
      <c r="C84" s="23"/>
      <c r="D84" s="22" t="str">
        <f>B9</f>
        <v>San Fernando</v>
      </c>
    </row>
    <row r="85" spans="2:4" ht="12.75">
      <c r="B85" s="22" t="str">
        <f>B7</f>
        <v>San Carlos</v>
      </c>
      <c r="C85" s="23"/>
      <c r="D85" s="22" t="str">
        <f>B8</f>
        <v>G y E de Ituzaingo</v>
      </c>
    </row>
    <row r="87" spans="2:4" ht="12.75">
      <c r="B87" s="57">
        <f>D13</f>
        <v>41790</v>
      </c>
      <c r="C87" s="58"/>
      <c r="D87" s="59"/>
    </row>
    <row r="88" spans="2:4" ht="12.75">
      <c r="B88" s="21" t="s">
        <v>3</v>
      </c>
      <c r="D88" s="21" t="s">
        <v>4</v>
      </c>
    </row>
    <row r="89" spans="2:4" ht="12.75">
      <c r="B89" s="22" t="str">
        <f aca="true" t="shared" si="3" ref="B89:B94">B7</f>
        <v>San Carlos</v>
      </c>
      <c r="C89" s="23"/>
      <c r="D89" s="22" t="str">
        <f>B17</f>
        <v>Gimnasia y Esgrima</v>
      </c>
    </row>
    <row r="90" spans="2:4" ht="12.75">
      <c r="B90" s="22" t="str">
        <f t="shared" si="3"/>
        <v>G y E de Ituzaingo</v>
      </c>
      <c r="C90" s="23"/>
      <c r="D90" s="22" t="str">
        <f>B6</f>
        <v>CASA de Padua</v>
      </c>
    </row>
    <row r="91" spans="2:4" ht="12.75">
      <c r="B91" s="22" t="str">
        <f t="shared" si="3"/>
        <v>San Fernando</v>
      </c>
      <c r="C91" s="23"/>
      <c r="D91" s="22" t="str">
        <f>B16</f>
        <v>Banco Nacion</v>
      </c>
    </row>
    <row r="92" spans="2:4" ht="12.75">
      <c r="B92" s="22" t="str">
        <f t="shared" si="3"/>
        <v>San Patricio</v>
      </c>
      <c r="C92" s="23"/>
      <c r="D92" s="22" t="str">
        <f>B15</f>
        <v>San Andres</v>
      </c>
    </row>
    <row r="93" spans="2:4" ht="12.75">
      <c r="B93" s="22" t="str">
        <f t="shared" si="3"/>
        <v>Los Matreros</v>
      </c>
      <c r="C93" s="23"/>
      <c r="D93" s="22" t="str">
        <f>B14</f>
        <v>SITAS</v>
      </c>
    </row>
    <row r="94" spans="2:4" ht="12.75">
      <c r="B94" s="22" t="str">
        <f t="shared" si="3"/>
        <v>Los Tilos</v>
      </c>
      <c r="C94" s="23"/>
      <c r="D94" s="22" t="str">
        <f>B13</f>
        <v>Centro Naval</v>
      </c>
    </row>
    <row r="96" spans="2:4" ht="12.75">
      <c r="B96" s="57">
        <f>D14</f>
        <v>41797</v>
      </c>
      <c r="C96" s="58"/>
      <c r="D96" s="59"/>
    </row>
    <row r="97" spans="2:4" ht="12.75">
      <c r="B97" s="21" t="s">
        <v>3</v>
      </c>
      <c r="D97" s="21" t="s">
        <v>4</v>
      </c>
    </row>
    <row r="98" spans="2:4" ht="12.75">
      <c r="B98" s="22" t="str">
        <f>B17</f>
        <v>Gimnasia y Esgrima</v>
      </c>
      <c r="C98" s="23"/>
      <c r="D98" s="22" t="str">
        <f>B12</f>
        <v>Los Tilos</v>
      </c>
    </row>
    <row r="99" spans="2:4" ht="12.75">
      <c r="B99" s="22" t="str">
        <f>B13</f>
        <v>Centro Naval</v>
      </c>
      <c r="C99" s="23"/>
      <c r="D99" s="22" t="str">
        <f>B11</f>
        <v>Los Matreros</v>
      </c>
    </row>
    <row r="100" spans="2:4" ht="12.75">
      <c r="B100" s="22" t="str">
        <f>B14</f>
        <v>SITAS</v>
      </c>
      <c r="C100" s="23"/>
      <c r="D100" s="22" t="str">
        <f>B10</f>
        <v>San Patricio</v>
      </c>
    </row>
    <row r="101" spans="2:4" ht="12.75">
      <c r="B101" s="22" t="str">
        <f>B15</f>
        <v>San Andres</v>
      </c>
      <c r="C101" s="23"/>
      <c r="D101" s="22" t="str">
        <f>B9</f>
        <v>San Fernando</v>
      </c>
    </row>
    <row r="102" spans="2:4" ht="12.75">
      <c r="B102" s="22" t="str">
        <f>B16</f>
        <v>Banco Nacion</v>
      </c>
      <c r="C102" s="23"/>
      <c r="D102" s="22" t="str">
        <f>B8</f>
        <v>G y E de Ituzaingo</v>
      </c>
    </row>
    <row r="103" spans="2:4" ht="12.75">
      <c r="B103" s="22" t="str">
        <f>B6</f>
        <v>CASA de Padua</v>
      </c>
      <c r="C103" s="23"/>
      <c r="D103" s="22" t="str">
        <f>B7</f>
        <v>San Carlos</v>
      </c>
    </row>
    <row r="105" spans="2:4" ht="12.75">
      <c r="B105" s="57">
        <f>D15</f>
        <v>41804</v>
      </c>
      <c r="C105" s="58"/>
      <c r="D105" s="59"/>
    </row>
    <row r="106" spans="2:4" ht="12.75">
      <c r="B106" s="21" t="s">
        <v>3</v>
      </c>
      <c r="D106" s="21" t="s">
        <v>4</v>
      </c>
    </row>
    <row r="107" spans="2:4" ht="12.75">
      <c r="B107" s="22" t="str">
        <f aca="true" t="shared" si="4" ref="B107:B112">B6</f>
        <v>CASA de Padua</v>
      </c>
      <c r="C107" s="23"/>
      <c r="D107" s="22" t="str">
        <f>B17</f>
        <v>Gimnasia y Esgrima</v>
      </c>
    </row>
    <row r="108" spans="2:4" ht="12.75">
      <c r="B108" s="22" t="str">
        <f t="shared" si="4"/>
        <v>San Carlos</v>
      </c>
      <c r="C108" s="23"/>
      <c r="D108" s="22" t="str">
        <f>B16</f>
        <v>Banco Nacion</v>
      </c>
    </row>
    <row r="109" spans="2:4" ht="12.75">
      <c r="B109" s="22" t="str">
        <f t="shared" si="4"/>
        <v>G y E de Ituzaingo</v>
      </c>
      <c r="C109" s="23"/>
      <c r="D109" s="22" t="str">
        <f>B15</f>
        <v>San Andres</v>
      </c>
    </row>
    <row r="110" spans="2:4" ht="12.75">
      <c r="B110" s="22" t="str">
        <f t="shared" si="4"/>
        <v>San Fernando</v>
      </c>
      <c r="C110" s="23"/>
      <c r="D110" s="22" t="str">
        <f>B14</f>
        <v>SITAS</v>
      </c>
    </row>
    <row r="111" spans="2:4" ht="12.75">
      <c r="B111" s="22" t="str">
        <f t="shared" si="4"/>
        <v>San Patricio</v>
      </c>
      <c r="C111" s="23"/>
      <c r="D111" s="22" t="str">
        <f>B13</f>
        <v>Centro Naval</v>
      </c>
    </row>
    <row r="112" spans="2:4" ht="12.75">
      <c r="B112" s="22" t="str">
        <f t="shared" si="4"/>
        <v>Los Matreros</v>
      </c>
      <c r="C112" s="23"/>
      <c r="D112" s="22" t="str">
        <f>B12</f>
        <v>Los Tilos</v>
      </c>
    </row>
    <row r="119" spans="2:4" ht="12.75">
      <c r="B119" s="57">
        <f>D16</f>
        <v>41811</v>
      </c>
      <c r="C119" s="58"/>
      <c r="D119" s="59"/>
    </row>
    <row r="120" spans="2:4" ht="12.75">
      <c r="B120" s="21" t="s">
        <v>3</v>
      </c>
      <c r="D120" s="21" t="s">
        <v>4</v>
      </c>
    </row>
    <row r="121" spans="2:4" ht="12.75">
      <c r="B121" s="22" t="str">
        <f>B17</f>
        <v>Gimnasia y Esgrima</v>
      </c>
      <c r="C121" s="23"/>
      <c r="D121" s="22" t="str">
        <f>B11</f>
        <v>Los Matreros</v>
      </c>
    </row>
    <row r="122" spans="2:4" ht="12.75">
      <c r="B122" s="22" t="str">
        <f>B12</f>
        <v>Los Tilos</v>
      </c>
      <c r="C122" s="23"/>
      <c r="D122" s="22" t="str">
        <f>B10</f>
        <v>San Patricio</v>
      </c>
    </row>
    <row r="123" spans="2:4" ht="12.75">
      <c r="B123" s="22" t="str">
        <f>B13</f>
        <v>Centro Naval</v>
      </c>
      <c r="C123" s="23"/>
      <c r="D123" s="22" t="str">
        <f>B9</f>
        <v>San Fernando</v>
      </c>
    </row>
    <row r="124" spans="2:4" ht="12.75">
      <c r="B124" s="22" t="str">
        <f>B14</f>
        <v>SITAS</v>
      </c>
      <c r="C124" s="23"/>
      <c r="D124" s="22" t="str">
        <f>B8</f>
        <v>G y E de Ituzaingo</v>
      </c>
    </row>
    <row r="125" spans="2:4" ht="12.75">
      <c r="B125" s="22" t="str">
        <f>B15</f>
        <v>San Andres</v>
      </c>
      <c r="C125" s="23"/>
      <c r="D125" s="22" t="str">
        <f>B7</f>
        <v>San Carlos</v>
      </c>
    </row>
    <row r="126" spans="2:4" ht="12.75">
      <c r="B126" s="22" t="str">
        <f>B16</f>
        <v>Banco Nacion</v>
      </c>
      <c r="C126" s="23"/>
      <c r="D126" s="22" t="str">
        <f>B6</f>
        <v>CASA de Padua</v>
      </c>
    </row>
  </sheetData>
  <sheetProtection/>
  <mergeCells count="12">
    <mergeCell ref="B69:D69"/>
    <mergeCell ref="B78:D78"/>
    <mergeCell ref="B87:D87"/>
    <mergeCell ref="B96:D96"/>
    <mergeCell ref="B105:D105"/>
    <mergeCell ref="B119:D119"/>
    <mergeCell ref="B19:D19"/>
    <mergeCell ref="B21:D21"/>
    <mergeCell ref="B30:D30"/>
    <mergeCell ref="B39:D39"/>
    <mergeCell ref="B48:D48"/>
    <mergeCell ref="B60:D60"/>
  </mergeCells>
  <printOptions horizontalCentered="1"/>
  <pageMargins left="0.7480314960629921" right="0.15748031496062992" top="0.3937007874015748" bottom="0.3937007874015748" header="0" footer="0"/>
  <pageSetup horizontalDpi="600" verticalDpi="600" orientation="portrait" r:id="rId2"/>
  <headerFooter alignWithMargins="0">
    <oddFooter>&amp;L&amp;14Unión de Rugby de Buenos Aires&amp;RDivisión Intermedia (Grupo II - Zona "A")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5:D126"/>
  <sheetViews>
    <sheetView zoomScalePageLayoutView="0" workbookViewId="0" topLeftCell="A1">
      <selection activeCell="J17" sqref="J17:J18"/>
    </sheetView>
  </sheetViews>
  <sheetFormatPr defaultColWidth="11.421875" defaultRowHeight="12.75"/>
  <cols>
    <col min="1" max="1" width="3.7109375" style="28" customWidth="1"/>
    <col min="2" max="2" width="25.7109375" style="18" customWidth="1"/>
    <col min="3" max="3" width="4.8515625" style="18" customWidth="1"/>
    <col min="4" max="4" width="25.7109375" style="28" customWidth="1"/>
    <col min="5" max="16384" width="11.421875" style="18" customWidth="1"/>
  </cols>
  <sheetData>
    <row r="5" spans="1:4" ht="12.75">
      <c r="A5" s="16" t="s">
        <v>2</v>
      </c>
      <c r="B5" s="16" t="s">
        <v>0</v>
      </c>
      <c r="C5" s="17"/>
      <c r="D5" s="16" t="s">
        <v>1</v>
      </c>
    </row>
    <row r="6" spans="1:4" ht="12.75">
      <c r="A6" s="16">
        <v>1</v>
      </c>
      <c r="B6" s="19" t="s">
        <v>42</v>
      </c>
      <c r="D6" s="43">
        <v>41734</v>
      </c>
    </row>
    <row r="7" spans="1:4" ht="12.75">
      <c r="A7" s="16">
        <v>2</v>
      </c>
      <c r="B7" s="19" t="s">
        <v>43</v>
      </c>
      <c r="D7" s="43">
        <v>41741</v>
      </c>
    </row>
    <row r="8" spans="1:4" ht="12.75">
      <c r="A8" s="16">
        <v>3</v>
      </c>
      <c r="B8" s="19" t="s">
        <v>44</v>
      </c>
      <c r="D8" s="43">
        <v>41755</v>
      </c>
    </row>
    <row r="9" spans="1:4" ht="12.75">
      <c r="A9" s="16">
        <v>4</v>
      </c>
      <c r="B9" s="19" t="s">
        <v>45</v>
      </c>
      <c r="D9" s="43">
        <v>41762</v>
      </c>
    </row>
    <row r="10" spans="1:4" ht="12.75">
      <c r="A10" s="16">
        <v>5</v>
      </c>
      <c r="B10" s="19" t="s">
        <v>46</v>
      </c>
      <c r="D10" s="43">
        <v>41769</v>
      </c>
    </row>
    <row r="11" spans="1:4" ht="12.75">
      <c r="A11" s="16">
        <v>6</v>
      </c>
      <c r="B11" s="19" t="s">
        <v>47</v>
      </c>
      <c r="D11" s="43">
        <v>41776</v>
      </c>
    </row>
    <row r="12" spans="1:4" ht="12.75">
      <c r="A12" s="16">
        <v>7</v>
      </c>
      <c r="B12" s="19" t="s">
        <v>48</v>
      </c>
      <c r="D12" s="43">
        <v>41783</v>
      </c>
    </row>
    <row r="13" spans="1:4" ht="12.75">
      <c r="A13" s="16">
        <v>8</v>
      </c>
      <c r="B13" s="19" t="s">
        <v>49</v>
      </c>
      <c r="D13" s="43">
        <v>41790</v>
      </c>
    </row>
    <row r="14" spans="1:4" ht="12.75">
      <c r="A14" s="16">
        <v>9</v>
      </c>
      <c r="B14" s="19" t="s">
        <v>50</v>
      </c>
      <c r="D14" s="43">
        <v>41797</v>
      </c>
    </row>
    <row r="15" spans="1:4" ht="12.75">
      <c r="A15" s="16">
        <v>10</v>
      </c>
      <c r="B15" s="19" t="s">
        <v>51</v>
      </c>
      <c r="D15" s="43">
        <v>41804</v>
      </c>
    </row>
    <row r="16" spans="1:4" ht="12.75">
      <c r="A16" s="16">
        <v>11</v>
      </c>
      <c r="B16" s="19" t="s">
        <v>52</v>
      </c>
      <c r="D16" s="43">
        <v>41811</v>
      </c>
    </row>
    <row r="17" spans="1:4" ht="12.75">
      <c r="A17" s="16">
        <v>12</v>
      </c>
      <c r="B17" s="19" t="s">
        <v>53</v>
      </c>
      <c r="D17" s="20"/>
    </row>
    <row r="19" spans="2:4" ht="15.75">
      <c r="B19" s="63" t="s">
        <v>102</v>
      </c>
      <c r="C19" s="64"/>
      <c r="D19" s="65"/>
    </row>
    <row r="21" spans="2:4" ht="12.75">
      <c r="B21" s="57">
        <f>D6</f>
        <v>41734</v>
      </c>
      <c r="C21" s="58"/>
      <c r="D21" s="59"/>
    </row>
    <row r="22" spans="2:4" ht="12.75">
      <c r="B22" s="21" t="s">
        <v>3</v>
      </c>
      <c r="D22" s="21" t="s">
        <v>4</v>
      </c>
    </row>
    <row r="23" spans="2:4" ht="12.75">
      <c r="B23" s="22" t="str">
        <f>B17</f>
        <v>Hurling</v>
      </c>
      <c r="C23" s="23"/>
      <c r="D23" s="22" t="str">
        <f>B16</f>
        <v>Italiano</v>
      </c>
    </row>
    <row r="24" spans="2:4" ht="12.75">
      <c r="B24" s="22" t="str">
        <f>B6</f>
        <v>Lanus</v>
      </c>
      <c r="C24" s="23"/>
      <c r="D24" s="22" t="str">
        <f>B15</f>
        <v>La Salle</v>
      </c>
    </row>
    <row r="25" spans="2:4" ht="12.75">
      <c r="B25" s="22" t="str">
        <f>B7</f>
        <v>Mariano Moreno</v>
      </c>
      <c r="C25" s="23"/>
      <c r="D25" s="22" t="str">
        <f>B14</f>
        <v>St. Brendan´s</v>
      </c>
    </row>
    <row r="26" spans="2:4" ht="12.75">
      <c r="B26" s="22" t="str">
        <f>B8</f>
        <v>Curupayti</v>
      </c>
      <c r="C26" s="23"/>
      <c r="D26" s="22" t="str">
        <f>B13</f>
        <v>Champagnat</v>
      </c>
    </row>
    <row r="27" spans="2:4" ht="12.75">
      <c r="B27" s="22" t="str">
        <f>B9</f>
        <v>Deportiva Francesa</v>
      </c>
      <c r="C27" s="23"/>
      <c r="D27" s="22" t="str">
        <f>B12</f>
        <v>C.U. de Quilmes</v>
      </c>
    </row>
    <row r="28" spans="2:4" ht="12.75">
      <c r="B28" s="22" t="str">
        <f>B10</f>
        <v>Don Bosco</v>
      </c>
      <c r="C28" s="23"/>
      <c r="D28" s="22" t="str">
        <f>B11</f>
        <v>Ciudad de Bs.As.</v>
      </c>
    </row>
    <row r="30" spans="2:4" ht="12.75">
      <c r="B30" s="57">
        <f>D7</f>
        <v>41741</v>
      </c>
      <c r="C30" s="58"/>
      <c r="D30" s="59"/>
    </row>
    <row r="31" spans="2:4" ht="12.75">
      <c r="B31" s="21" t="s">
        <v>3</v>
      </c>
      <c r="D31" s="21" t="s">
        <v>4</v>
      </c>
    </row>
    <row r="32" spans="2:4" ht="12.75">
      <c r="B32" s="22" t="str">
        <f aca="true" t="shared" si="0" ref="B32:B37">B10</f>
        <v>Don Bosco</v>
      </c>
      <c r="C32" s="23"/>
      <c r="D32" s="22" t="str">
        <f>B17</f>
        <v>Hurling</v>
      </c>
    </row>
    <row r="33" spans="2:4" ht="12.75">
      <c r="B33" s="22" t="str">
        <f t="shared" si="0"/>
        <v>Ciudad de Bs.As.</v>
      </c>
      <c r="C33" s="23"/>
      <c r="D33" s="22" t="str">
        <f>B9</f>
        <v>Deportiva Francesa</v>
      </c>
    </row>
    <row r="34" spans="2:4" ht="12.75">
      <c r="B34" s="22" t="str">
        <f t="shared" si="0"/>
        <v>C.U. de Quilmes</v>
      </c>
      <c r="C34" s="23"/>
      <c r="D34" s="22" t="str">
        <f>B8</f>
        <v>Curupayti</v>
      </c>
    </row>
    <row r="35" spans="2:4" ht="12.75">
      <c r="B35" s="22" t="str">
        <f t="shared" si="0"/>
        <v>Champagnat</v>
      </c>
      <c r="C35" s="23"/>
      <c r="D35" s="22" t="str">
        <f>B7</f>
        <v>Mariano Moreno</v>
      </c>
    </row>
    <row r="36" spans="2:4" ht="12.75">
      <c r="B36" s="22" t="str">
        <f t="shared" si="0"/>
        <v>St. Brendan´s</v>
      </c>
      <c r="C36" s="23"/>
      <c r="D36" s="22" t="str">
        <f>B6</f>
        <v>Lanus</v>
      </c>
    </row>
    <row r="37" spans="2:4" ht="12.75">
      <c r="B37" s="22" t="str">
        <f t="shared" si="0"/>
        <v>La Salle</v>
      </c>
      <c r="C37" s="23"/>
      <c r="D37" s="22" t="str">
        <f>B16</f>
        <v>Italiano</v>
      </c>
    </row>
    <row r="38" spans="2:4" ht="12.75">
      <c r="B38" s="24"/>
      <c r="C38" s="24"/>
      <c r="D38" s="25"/>
    </row>
    <row r="39" spans="2:4" ht="12.75">
      <c r="B39" s="57">
        <f>D8</f>
        <v>41755</v>
      </c>
      <c r="C39" s="58"/>
      <c r="D39" s="59"/>
    </row>
    <row r="40" spans="2:4" ht="12.75">
      <c r="B40" s="21" t="s">
        <v>3</v>
      </c>
      <c r="D40" s="21" t="s">
        <v>4</v>
      </c>
    </row>
    <row r="41" spans="2:4" ht="12.75">
      <c r="B41" s="22" t="str">
        <f>B17</f>
        <v>Hurling</v>
      </c>
      <c r="C41" s="23"/>
      <c r="D41" s="22" t="str">
        <f>B15</f>
        <v>La Salle</v>
      </c>
    </row>
    <row r="42" spans="2:4" ht="12.75">
      <c r="B42" s="22" t="str">
        <f>B16</f>
        <v>Italiano</v>
      </c>
      <c r="C42" s="23"/>
      <c r="D42" s="22" t="str">
        <f>B14</f>
        <v>St. Brendan´s</v>
      </c>
    </row>
    <row r="43" spans="2:4" ht="12.75">
      <c r="B43" s="22" t="str">
        <f>B6</f>
        <v>Lanus</v>
      </c>
      <c r="C43" s="23"/>
      <c r="D43" s="22" t="str">
        <f>B13</f>
        <v>Champagnat</v>
      </c>
    </row>
    <row r="44" spans="2:4" ht="12.75">
      <c r="B44" s="22" t="str">
        <f>B7</f>
        <v>Mariano Moreno</v>
      </c>
      <c r="C44" s="23"/>
      <c r="D44" s="22" t="str">
        <f>B12</f>
        <v>C.U. de Quilmes</v>
      </c>
    </row>
    <row r="45" spans="2:4" ht="12.75">
      <c r="B45" s="22" t="str">
        <f>B8</f>
        <v>Curupayti</v>
      </c>
      <c r="C45" s="23"/>
      <c r="D45" s="22" t="str">
        <f>B11</f>
        <v>Ciudad de Bs.As.</v>
      </c>
    </row>
    <row r="46" spans="2:4" ht="12.75">
      <c r="B46" s="22" t="str">
        <f>B9</f>
        <v>Deportiva Francesa</v>
      </c>
      <c r="C46" s="23"/>
      <c r="D46" s="22" t="str">
        <f>B10</f>
        <v>Don Bosco</v>
      </c>
    </row>
    <row r="48" spans="2:4" ht="12.75">
      <c r="B48" s="57">
        <f>D9</f>
        <v>41762</v>
      </c>
      <c r="C48" s="58"/>
      <c r="D48" s="59"/>
    </row>
    <row r="49" spans="2:4" ht="12.75">
      <c r="B49" s="21" t="s">
        <v>3</v>
      </c>
      <c r="D49" s="21" t="s">
        <v>4</v>
      </c>
    </row>
    <row r="50" spans="2:4" ht="12.75">
      <c r="B50" s="22" t="str">
        <f aca="true" t="shared" si="1" ref="B50:B55">B9</f>
        <v>Deportiva Francesa</v>
      </c>
      <c r="C50" s="23"/>
      <c r="D50" s="22" t="str">
        <f>B17</f>
        <v>Hurling</v>
      </c>
    </row>
    <row r="51" spans="2:4" ht="12.75">
      <c r="B51" s="22" t="str">
        <f t="shared" si="1"/>
        <v>Don Bosco</v>
      </c>
      <c r="C51" s="23"/>
      <c r="D51" s="22" t="str">
        <f>B8</f>
        <v>Curupayti</v>
      </c>
    </row>
    <row r="52" spans="2:4" ht="12.75">
      <c r="B52" s="22" t="str">
        <f t="shared" si="1"/>
        <v>Ciudad de Bs.As.</v>
      </c>
      <c r="C52" s="23"/>
      <c r="D52" s="22" t="str">
        <f>B7</f>
        <v>Mariano Moreno</v>
      </c>
    </row>
    <row r="53" spans="2:4" ht="12.75">
      <c r="B53" s="22" t="str">
        <f t="shared" si="1"/>
        <v>C.U. de Quilmes</v>
      </c>
      <c r="C53" s="23"/>
      <c r="D53" s="22" t="str">
        <f>B6</f>
        <v>Lanus</v>
      </c>
    </row>
    <row r="54" spans="2:4" ht="12.75">
      <c r="B54" s="22" t="str">
        <f t="shared" si="1"/>
        <v>Champagnat</v>
      </c>
      <c r="C54" s="23"/>
      <c r="D54" s="22" t="str">
        <f>B16</f>
        <v>Italiano</v>
      </c>
    </row>
    <row r="55" spans="2:4" ht="12.75">
      <c r="B55" s="22" t="str">
        <f t="shared" si="1"/>
        <v>St. Brendan´s</v>
      </c>
      <c r="C55" s="23"/>
      <c r="D55" s="22" t="str">
        <f>B15</f>
        <v>La Salle</v>
      </c>
    </row>
    <row r="56" spans="2:4" ht="12.75">
      <c r="B56" s="26"/>
      <c r="C56" s="27"/>
      <c r="D56" s="26"/>
    </row>
    <row r="57" spans="2:4" ht="12.75">
      <c r="B57" s="26"/>
      <c r="C57" s="27"/>
      <c r="D57" s="26"/>
    </row>
    <row r="60" spans="2:4" ht="12.75">
      <c r="B60" s="57">
        <f>D10</f>
        <v>41769</v>
      </c>
      <c r="C60" s="58"/>
      <c r="D60" s="59"/>
    </row>
    <row r="61" spans="2:4" ht="12.75">
      <c r="B61" s="21" t="s">
        <v>3</v>
      </c>
      <c r="D61" s="21" t="s">
        <v>4</v>
      </c>
    </row>
    <row r="62" spans="2:4" ht="12.75">
      <c r="B62" s="22" t="str">
        <f>B17</f>
        <v>Hurling</v>
      </c>
      <c r="C62" s="23"/>
      <c r="D62" s="22" t="str">
        <f>B14</f>
        <v>St. Brendan´s</v>
      </c>
    </row>
    <row r="63" spans="2:4" ht="12.75">
      <c r="B63" s="22" t="str">
        <f>B15</f>
        <v>La Salle</v>
      </c>
      <c r="C63" s="23"/>
      <c r="D63" s="22" t="str">
        <f>B13</f>
        <v>Champagnat</v>
      </c>
    </row>
    <row r="64" spans="2:4" ht="12.75">
      <c r="B64" s="22" t="str">
        <f>B16</f>
        <v>Italiano</v>
      </c>
      <c r="C64" s="23"/>
      <c r="D64" s="22" t="str">
        <f>B12</f>
        <v>C.U. de Quilmes</v>
      </c>
    </row>
    <row r="65" spans="2:4" ht="12.75">
      <c r="B65" s="22" t="str">
        <f>B6</f>
        <v>Lanus</v>
      </c>
      <c r="C65" s="23"/>
      <c r="D65" s="22" t="str">
        <f>B11</f>
        <v>Ciudad de Bs.As.</v>
      </c>
    </row>
    <row r="66" spans="2:4" ht="12.75">
      <c r="B66" s="22" t="str">
        <f>B7</f>
        <v>Mariano Moreno</v>
      </c>
      <c r="C66" s="23"/>
      <c r="D66" s="22" t="str">
        <f>B10</f>
        <v>Don Bosco</v>
      </c>
    </row>
    <row r="67" spans="2:4" ht="12.75">
      <c r="B67" s="22" t="str">
        <f>B8</f>
        <v>Curupayti</v>
      </c>
      <c r="C67" s="23"/>
      <c r="D67" s="22" t="str">
        <f>B9</f>
        <v>Deportiva Francesa</v>
      </c>
    </row>
    <row r="69" spans="2:4" ht="12.75">
      <c r="B69" s="57">
        <f>D11</f>
        <v>41776</v>
      </c>
      <c r="C69" s="58"/>
      <c r="D69" s="59"/>
    </row>
    <row r="70" spans="2:4" ht="12.75">
      <c r="B70" s="21" t="s">
        <v>3</v>
      </c>
      <c r="D70" s="21" t="s">
        <v>4</v>
      </c>
    </row>
    <row r="71" spans="2:4" ht="12.75">
      <c r="B71" s="22" t="str">
        <f aca="true" t="shared" si="2" ref="B71:B76">B8</f>
        <v>Curupayti</v>
      </c>
      <c r="C71" s="23"/>
      <c r="D71" s="22" t="str">
        <f>B17</f>
        <v>Hurling</v>
      </c>
    </row>
    <row r="72" spans="2:4" ht="12.75">
      <c r="B72" s="22" t="str">
        <f t="shared" si="2"/>
        <v>Deportiva Francesa</v>
      </c>
      <c r="C72" s="23"/>
      <c r="D72" s="22" t="str">
        <f>B7</f>
        <v>Mariano Moreno</v>
      </c>
    </row>
    <row r="73" spans="2:4" ht="12.75">
      <c r="B73" s="22" t="str">
        <f t="shared" si="2"/>
        <v>Don Bosco</v>
      </c>
      <c r="C73" s="23"/>
      <c r="D73" s="22" t="str">
        <f>B6</f>
        <v>Lanus</v>
      </c>
    </row>
    <row r="74" spans="2:4" ht="12.75">
      <c r="B74" s="22" t="str">
        <f t="shared" si="2"/>
        <v>Ciudad de Bs.As.</v>
      </c>
      <c r="C74" s="23"/>
      <c r="D74" s="22" t="str">
        <f>B16</f>
        <v>Italiano</v>
      </c>
    </row>
    <row r="75" spans="2:4" ht="12.75">
      <c r="B75" s="22" t="str">
        <f t="shared" si="2"/>
        <v>C.U. de Quilmes</v>
      </c>
      <c r="C75" s="23"/>
      <c r="D75" s="22" t="str">
        <f>B15</f>
        <v>La Salle</v>
      </c>
    </row>
    <row r="76" spans="2:4" ht="12.75">
      <c r="B76" s="22" t="str">
        <f t="shared" si="2"/>
        <v>Champagnat</v>
      </c>
      <c r="C76" s="23"/>
      <c r="D76" s="22" t="str">
        <f>B14</f>
        <v>St. Brendan´s</v>
      </c>
    </row>
    <row r="78" spans="2:4" ht="12.75">
      <c r="B78" s="57">
        <f>D12</f>
        <v>41783</v>
      </c>
      <c r="C78" s="58"/>
      <c r="D78" s="59"/>
    </row>
    <row r="79" spans="2:4" ht="12.75">
      <c r="B79" s="21" t="s">
        <v>3</v>
      </c>
      <c r="D79" s="21" t="s">
        <v>4</v>
      </c>
    </row>
    <row r="80" spans="2:4" ht="12.75">
      <c r="B80" s="22" t="str">
        <f>B17</f>
        <v>Hurling</v>
      </c>
      <c r="C80" s="23"/>
      <c r="D80" s="22" t="str">
        <f>B13</f>
        <v>Champagnat</v>
      </c>
    </row>
    <row r="81" spans="2:4" ht="12.75">
      <c r="B81" s="22" t="str">
        <f>B14</f>
        <v>St. Brendan´s</v>
      </c>
      <c r="C81" s="23"/>
      <c r="D81" s="22" t="str">
        <f>B12</f>
        <v>C.U. de Quilmes</v>
      </c>
    </row>
    <row r="82" spans="2:4" ht="12.75">
      <c r="B82" s="22" t="str">
        <f>B15</f>
        <v>La Salle</v>
      </c>
      <c r="C82" s="23"/>
      <c r="D82" s="22" t="str">
        <f>B11</f>
        <v>Ciudad de Bs.As.</v>
      </c>
    </row>
    <row r="83" spans="2:4" ht="12.75">
      <c r="B83" s="22" t="str">
        <f>B16</f>
        <v>Italiano</v>
      </c>
      <c r="C83" s="23"/>
      <c r="D83" s="22" t="str">
        <f>B10</f>
        <v>Don Bosco</v>
      </c>
    </row>
    <row r="84" spans="2:4" ht="12.75">
      <c r="B84" s="22" t="str">
        <f>B6</f>
        <v>Lanus</v>
      </c>
      <c r="C84" s="23"/>
      <c r="D84" s="22" t="str">
        <f>B9</f>
        <v>Deportiva Francesa</v>
      </c>
    </row>
    <row r="85" spans="2:4" ht="12.75">
      <c r="B85" s="22" t="str">
        <f>B7</f>
        <v>Mariano Moreno</v>
      </c>
      <c r="C85" s="23"/>
      <c r="D85" s="22" t="str">
        <f>B8</f>
        <v>Curupayti</v>
      </c>
    </row>
    <row r="87" spans="2:4" ht="12.75">
      <c r="B87" s="57">
        <f>D13</f>
        <v>41790</v>
      </c>
      <c r="C87" s="58"/>
      <c r="D87" s="59"/>
    </row>
    <row r="88" spans="2:4" ht="12.75">
      <c r="B88" s="21" t="s">
        <v>3</v>
      </c>
      <c r="D88" s="21" t="s">
        <v>4</v>
      </c>
    </row>
    <row r="89" spans="2:4" ht="12.75">
      <c r="B89" s="22" t="str">
        <f aca="true" t="shared" si="3" ref="B89:B94">B7</f>
        <v>Mariano Moreno</v>
      </c>
      <c r="C89" s="23"/>
      <c r="D89" s="22" t="str">
        <f>B17</f>
        <v>Hurling</v>
      </c>
    </row>
    <row r="90" spans="2:4" ht="12.75">
      <c r="B90" s="22" t="str">
        <f t="shared" si="3"/>
        <v>Curupayti</v>
      </c>
      <c r="C90" s="23"/>
      <c r="D90" s="22" t="str">
        <f>B6</f>
        <v>Lanus</v>
      </c>
    </row>
    <row r="91" spans="2:4" ht="12.75">
      <c r="B91" s="22" t="str">
        <f t="shared" si="3"/>
        <v>Deportiva Francesa</v>
      </c>
      <c r="C91" s="23"/>
      <c r="D91" s="22" t="str">
        <f>B16</f>
        <v>Italiano</v>
      </c>
    </row>
    <row r="92" spans="2:4" ht="12.75">
      <c r="B92" s="22" t="str">
        <f t="shared" si="3"/>
        <v>Don Bosco</v>
      </c>
      <c r="C92" s="23"/>
      <c r="D92" s="22" t="str">
        <f>B15</f>
        <v>La Salle</v>
      </c>
    </row>
    <row r="93" spans="2:4" ht="12.75">
      <c r="B93" s="22" t="str">
        <f t="shared" si="3"/>
        <v>Ciudad de Bs.As.</v>
      </c>
      <c r="C93" s="23"/>
      <c r="D93" s="22" t="str">
        <f>B14</f>
        <v>St. Brendan´s</v>
      </c>
    </row>
    <row r="94" spans="2:4" ht="12.75">
      <c r="B94" s="22" t="str">
        <f t="shared" si="3"/>
        <v>C.U. de Quilmes</v>
      </c>
      <c r="C94" s="23"/>
      <c r="D94" s="22" t="str">
        <f>B13</f>
        <v>Champagnat</v>
      </c>
    </row>
    <row r="96" spans="2:4" ht="12.75">
      <c r="B96" s="57">
        <f>D14</f>
        <v>41797</v>
      </c>
      <c r="C96" s="58"/>
      <c r="D96" s="59"/>
    </row>
    <row r="97" spans="2:4" ht="12.75">
      <c r="B97" s="21" t="s">
        <v>3</v>
      </c>
      <c r="D97" s="21" t="s">
        <v>4</v>
      </c>
    </row>
    <row r="98" spans="2:4" ht="12.75">
      <c r="B98" s="22" t="str">
        <f>B17</f>
        <v>Hurling</v>
      </c>
      <c r="C98" s="23"/>
      <c r="D98" s="22" t="str">
        <f>B12</f>
        <v>C.U. de Quilmes</v>
      </c>
    </row>
    <row r="99" spans="2:4" ht="12.75">
      <c r="B99" s="22" t="str">
        <f>B13</f>
        <v>Champagnat</v>
      </c>
      <c r="C99" s="23"/>
      <c r="D99" s="22" t="str">
        <f>B11</f>
        <v>Ciudad de Bs.As.</v>
      </c>
    </row>
    <row r="100" spans="2:4" ht="12.75">
      <c r="B100" s="22" t="str">
        <f>B14</f>
        <v>St. Brendan´s</v>
      </c>
      <c r="C100" s="23"/>
      <c r="D100" s="22" t="str">
        <f>B10</f>
        <v>Don Bosco</v>
      </c>
    </row>
    <row r="101" spans="2:4" ht="12.75">
      <c r="B101" s="22" t="str">
        <f>B15</f>
        <v>La Salle</v>
      </c>
      <c r="C101" s="23"/>
      <c r="D101" s="22" t="str">
        <f>B9</f>
        <v>Deportiva Francesa</v>
      </c>
    </row>
    <row r="102" spans="2:4" ht="12.75">
      <c r="B102" s="22" t="str">
        <f>B16</f>
        <v>Italiano</v>
      </c>
      <c r="C102" s="23"/>
      <c r="D102" s="22" t="str">
        <f>B8</f>
        <v>Curupayti</v>
      </c>
    </row>
    <row r="103" spans="2:4" ht="12.75">
      <c r="B103" s="22" t="str">
        <f>B6</f>
        <v>Lanus</v>
      </c>
      <c r="C103" s="23"/>
      <c r="D103" s="22" t="str">
        <f>B7</f>
        <v>Mariano Moreno</v>
      </c>
    </row>
    <row r="105" spans="2:4" ht="12.75">
      <c r="B105" s="57">
        <f>D15</f>
        <v>41804</v>
      </c>
      <c r="C105" s="58"/>
      <c r="D105" s="59"/>
    </row>
    <row r="106" spans="2:4" ht="12.75">
      <c r="B106" s="21" t="s">
        <v>3</v>
      </c>
      <c r="D106" s="21" t="s">
        <v>4</v>
      </c>
    </row>
    <row r="107" spans="2:4" ht="12.75">
      <c r="B107" s="22" t="str">
        <f aca="true" t="shared" si="4" ref="B107:B112">B6</f>
        <v>Lanus</v>
      </c>
      <c r="C107" s="23"/>
      <c r="D107" s="22" t="str">
        <f>B17</f>
        <v>Hurling</v>
      </c>
    </row>
    <row r="108" spans="2:4" ht="12.75">
      <c r="B108" s="22" t="str">
        <f t="shared" si="4"/>
        <v>Mariano Moreno</v>
      </c>
      <c r="C108" s="23"/>
      <c r="D108" s="22" t="str">
        <f>B16</f>
        <v>Italiano</v>
      </c>
    </row>
    <row r="109" spans="2:4" ht="12.75">
      <c r="B109" s="22" t="str">
        <f t="shared" si="4"/>
        <v>Curupayti</v>
      </c>
      <c r="C109" s="23"/>
      <c r="D109" s="22" t="str">
        <f>B15</f>
        <v>La Salle</v>
      </c>
    </row>
    <row r="110" spans="2:4" ht="12.75">
      <c r="B110" s="22" t="str">
        <f t="shared" si="4"/>
        <v>Deportiva Francesa</v>
      </c>
      <c r="C110" s="23"/>
      <c r="D110" s="22" t="str">
        <f>B14</f>
        <v>St. Brendan´s</v>
      </c>
    </row>
    <row r="111" spans="2:4" ht="12.75">
      <c r="B111" s="22" t="str">
        <f t="shared" si="4"/>
        <v>Don Bosco</v>
      </c>
      <c r="C111" s="23"/>
      <c r="D111" s="22" t="str">
        <f>B13</f>
        <v>Champagnat</v>
      </c>
    </row>
    <row r="112" spans="2:4" ht="12.75">
      <c r="B112" s="22" t="str">
        <f t="shared" si="4"/>
        <v>Ciudad de Bs.As.</v>
      </c>
      <c r="C112" s="23"/>
      <c r="D112" s="22" t="str">
        <f>B12</f>
        <v>C.U. de Quilmes</v>
      </c>
    </row>
    <row r="119" spans="2:4" ht="12.75">
      <c r="B119" s="57">
        <f>D16</f>
        <v>41811</v>
      </c>
      <c r="C119" s="58"/>
      <c r="D119" s="59"/>
    </row>
    <row r="120" spans="2:4" ht="12.75">
      <c r="B120" s="21" t="s">
        <v>3</v>
      </c>
      <c r="D120" s="21" t="s">
        <v>4</v>
      </c>
    </row>
    <row r="121" spans="2:4" ht="12.75">
      <c r="B121" s="22" t="str">
        <f>B17</f>
        <v>Hurling</v>
      </c>
      <c r="C121" s="23"/>
      <c r="D121" s="22" t="str">
        <f>B11</f>
        <v>Ciudad de Bs.As.</v>
      </c>
    </row>
    <row r="122" spans="2:4" ht="12.75">
      <c r="B122" s="22" t="str">
        <f>B12</f>
        <v>C.U. de Quilmes</v>
      </c>
      <c r="C122" s="23"/>
      <c r="D122" s="22" t="str">
        <f>B10</f>
        <v>Don Bosco</v>
      </c>
    </row>
    <row r="123" spans="2:4" ht="12.75">
      <c r="B123" s="22" t="str">
        <f>B13</f>
        <v>Champagnat</v>
      </c>
      <c r="C123" s="23"/>
      <c r="D123" s="22" t="str">
        <f>B9</f>
        <v>Deportiva Francesa</v>
      </c>
    </row>
    <row r="124" spans="2:4" ht="12.75">
      <c r="B124" s="22" t="str">
        <f>B14</f>
        <v>St. Brendan´s</v>
      </c>
      <c r="C124" s="23"/>
      <c r="D124" s="22" t="str">
        <f>B8</f>
        <v>Curupayti</v>
      </c>
    </row>
    <row r="125" spans="2:4" ht="12.75">
      <c r="B125" s="22" t="str">
        <f>B15</f>
        <v>La Salle</v>
      </c>
      <c r="C125" s="23"/>
      <c r="D125" s="22" t="str">
        <f>B7</f>
        <v>Mariano Moreno</v>
      </c>
    </row>
    <row r="126" spans="2:4" ht="12.75">
      <c r="B126" s="22" t="str">
        <f>B16</f>
        <v>Italiano</v>
      </c>
      <c r="C126" s="23"/>
      <c r="D126" s="22" t="str">
        <f>B6</f>
        <v>Lanus</v>
      </c>
    </row>
  </sheetData>
  <sheetProtection/>
  <mergeCells count="12">
    <mergeCell ref="B69:D69"/>
    <mergeCell ref="B78:D78"/>
    <mergeCell ref="B87:D87"/>
    <mergeCell ref="B96:D96"/>
    <mergeCell ref="B105:D105"/>
    <mergeCell ref="B119:D119"/>
    <mergeCell ref="B19:D19"/>
    <mergeCell ref="B21:D21"/>
    <mergeCell ref="B30:D30"/>
    <mergeCell ref="B39:D39"/>
    <mergeCell ref="B48:D48"/>
    <mergeCell ref="B60:D60"/>
  </mergeCells>
  <printOptions horizontalCentered="1"/>
  <pageMargins left="0.7480314960629921" right="0.15748031496062992" top="0.3937007874015748" bottom="0.3937007874015748" header="0" footer="0"/>
  <pageSetup horizontalDpi="600" verticalDpi="600" orientation="portrait" r:id="rId2"/>
  <headerFooter alignWithMargins="0">
    <oddFooter>&amp;L&amp;14Unión de Rugby de Buenos Aires&amp;RDivisión Intermedia (Grupo II - Zona "B")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5:G93"/>
  <sheetViews>
    <sheetView zoomScalePageLayoutView="0" workbookViewId="0" topLeftCell="A1">
      <selection activeCell="J17" sqref="J17:J18"/>
    </sheetView>
  </sheetViews>
  <sheetFormatPr defaultColWidth="11.421875" defaultRowHeight="12.75"/>
  <cols>
    <col min="1" max="1" width="3.7109375" style="28" customWidth="1"/>
    <col min="2" max="2" width="25.7109375" style="18" customWidth="1"/>
    <col min="3" max="3" width="4.8515625" style="18" customWidth="1"/>
    <col min="4" max="4" width="25.7109375" style="28" customWidth="1"/>
    <col min="5" max="16384" width="11.421875" style="18" customWidth="1"/>
  </cols>
  <sheetData>
    <row r="1" ht="6" customHeight="1"/>
    <row r="5" spans="1:4" ht="12.75">
      <c r="A5" s="16" t="s">
        <v>2</v>
      </c>
      <c r="B5" s="16" t="s">
        <v>0</v>
      </c>
      <c r="C5" s="17"/>
      <c r="D5" s="16" t="s">
        <v>1</v>
      </c>
    </row>
    <row r="6" spans="1:4" ht="12.75">
      <c r="A6" s="16">
        <v>1</v>
      </c>
      <c r="B6" s="19" t="s">
        <v>56</v>
      </c>
      <c r="D6" s="43">
        <v>41734</v>
      </c>
    </row>
    <row r="7" spans="1:4" ht="12.75">
      <c r="A7" s="16">
        <v>2</v>
      </c>
      <c r="B7" s="19" t="s">
        <v>57</v>
      </c>
      <c r="D7" s="43">
        <v>41741</v>
      </c>
    </row>
    <row r="8" spans="1:4" ht="12.75">
      <c r="A8" s="16">
        <v>3</v>
      </c>
      <c r="B8" s="19" t="s">
        <v>58</v>
      </c>
      <c r="D8" s="43">
        <v>41755</v>
      </c>
    </row>
    <row r="9" spans="1:4" ht="12.75">
      <c r="A9" s="16">
        <v>4</v>
      </c>
      <c r="B9" s="19" t="s">
        <v>59</v>
      </c>
      <c r="D9" s="43">
        <v>41769</v>
      </c>
    </row>
    <row r="10" spans="1:4" ht="12.75">
      <c r="A10" s="16">
        <v>5</v>
      </c>
      <c r="B10" s="19" t="s">
        <v>60</v>
      </c>
      <c r="D10" s="43">
        <v>41776</v>
      </c>
    </row>
    <row r="11" spans="1:4" ht="12.75">
      <c r="A11" s="16">
        <v>6</v>
      </c>
      <c r="B11" s="19" t="s">
        <v>61</v>
      </c>
      <c r="D11" s="43">
        <v>41790</v>
      </c>
    </row>
    <row r="12" spans="1:4" ht="12.75">
      <c r="A12" s="16">
        <v>7</v>
      </c>
      <c r="B12" s="19" t="s">
        <v>62</v>
      </c>
      <c r="D12" s="43">
        <v>41797</v>
      </c>
    </row>
    <row r="13" spans="1:4" ht="12.75">
      <c r="A13" s="16">
        <v>8</v>
      </c>
      <c r="B13" s="19" t="s">
        <v>63</v>
      </c>
      <c r="D13" s="43">
        <v>41804</v>
      </c>
    </row>
    <row r="14" spans="1:4" ht="12.75">
      <c r="A14" s="16">
        <v>9</v>
      </c>
      <c r="B14" s="19" t="s">
        <v>64</v>
      </c>
      <c r="D14" s="43">
        <v>41811</v>
      </c>
    </row>
    <row r="16" spans="2:4" ht="15.75">
      <c r="B16" s="63" t="s">
        <v>102</v>
      </c>
      <c r="C16" s="64"/>
      <c r="D16" s="65"/>
    </row>
    <row r="18" spans="2:4" ht="12.75">
      <c r="B18" s="57">
        <f>D6</f>
        <v>41734</v>
      </c>
      <c r="C18" s="58"/>
      <c r="D18" s="59"/>
    </row>
    <row r="19" spans="2:4" ht="12.75">
      <c r="B19" s="21" t="s">
        <v>3</v>
      </c>
      <c r="D19" s="21" t="s">
        <v>4</v>
      </c>
    </row>
    <row r="20" spans="2:7" ht="12.75">
      <c r="B20" s="22" t="str">
        <f>B6</f>
        <v>Lujan</v>
      </c>
      <c r="C20" s="23"/>
      <c r="D20" s="22" t="str">
        <f>B13</f>
        <v>Virreyes</v>
      </c>
      <c r="G20" s="45" t="s">
        <v>95</v>
      </c>
    </row>
    <row r="21" spans="2:4" ht="12.75">
      <c r="B21" s="22" t="str">
        <f>B7</f>
        <v>Vicente Lopez</v>
      </c>
      <c r="C21" s="23"/>
      <c r="D21" s="22" t="str">
        <f>B12</f>
        <v>Monte Grande</v>
      </c>
    </row>
    <row r="22" spans="2:4" ht="12.75">
      <c r="B22" s="22" t="str">
        <f>B8</f>
        <v>San Marcos</v>
      </c>
      <c r="C22" s="23"/>
      <c r="D22" s="22" t="str">
        <f>B11</f>
        <v>Los Cedros</v>
      </c>
    </row>
    <row r="23" spans="2:4" ht="12.75">
      <c r="B23" s="22" t="str">
        <f>B9</f>
        <v>Albatros</v>
      </c>
      <c r="C23" s="23"/>
      <c r="D23" s="22" t="str">
        <f>B10</f>
        <v>El Retiro</v>
      </c>
    </row>
    <row r="24" spans="2:4" ht="12.75">
      <c r="B24" s="46" t="s">
        <v>55</v>
      </c>
      <c r="C24" s="23"/>
      <c r="D24" s="22" t="str">
        <f>B14</f>
        <v>Varela Jr.</v>
      </c>
    </row>
    <row r="26" spans="2:4" ht="12.75">
      <c r="B26" s="57">
        <f>D7</f>
        <v>41741</v>
      </c>
      <c r="C26" s="58"/>
      <c r="D26" s="59"/>
    </row>
    <row r="27" spans="2:4" ht="12.75">
      <c r="B27" s="21" t="s">
        <v>3</v>
      </c>
      <c r="D27" s="21" t="s">
        <v>4</v>
      </c>
    </row>
    <row r="28" spans="2:4" ht="12.75">
      <c r="B28" s="22" t="str">
        <f>B10</f>
        <v>El Retiro</v>
      </c>
      <c r="C28" s="23"/>
      <c r="D28" s="22" t="str">
        <f>B8</f>
        <v>San Marcos</v>
      </c>
    </row>
    <row r="29" spans="2:4" ht="12.75">
      <c r="B29" s="22" t="str">
        <f>B11</f>
        <v>Los Cedros</v>
      </c>
      <c r="C29" s="23"/>
      <c r="D29" s="22" t="str">
        <f>B7</f>
        <v>Vicente Lopez</v>
      </c>
    </row>
    <row r="30" spans="2:4" ht="12.75">
      <c r="B30" s="22" t="str">
        <f>B12</f>
        <v>Monte Grande</v>
      </c>
      <c r="C30" s="23"/>
      <c r="D30" s="22" t="str">
        <f>B6</f>
        <v>Lujan</v>
      </c>
    </row>
    <row r="31" spans="2:4" ht="12.75">
      <c r="B31" s="22" t="str">
        <f>B13</f>
        <v>Virreyes</v>
      </c>
      <c r="C31" s="23"/>
      <c r="D31" s="22" t="str">
        <f>B14</f>
        <v>Varela Jr.</v>
      </c>
    </row>
    <row r="32" spans="2:4" ht="12.75">
      <c r="B32" s="46" t="s">
        <v>55</v>
      </c>
      <c r="C32" s="23"/>
      <c r="D32" s="22" t="str">
        <f>B9</f>
        <v>Albatros</v>
      </c>
    </row>
    <row r="33" spans="2:4" ht="12.75">
      <c r="B33" s="24"/>
      <c r="C33" s="24"/>
      <c r="D33" s="25"/>
    </row>
    <row r="34" spans="2:4" ht="12.75">
      <c r="B34" s="57">
        <f>D8</f>
        <v>41755</v>
      </c>
      <c r="C34" s="58"/>
      <c r="D34" s="59"/>
    </row>
    <row r="35" spans="2:4" ht="12.75">
      <c r="B35" s="21" t="s">
        <v>3</v>
      </c>
      <c r="D35" s="21" t="s">
        <v>4</v>
      </c>
    </row>
    <row r="36" spans="2:4" ht="12.75">
      <c r="B36" s="22" t="str">
        <f>B14</f>
        <v>Varela Jr.</v>
      </c>
      <c r="C36" s="23"/>
      <c r="D36" s="22" t="str">
        <f>B12</f>
        <v>Monte Grande</v>
      </c>
    </row>
    <row r="37" spans="2:4" ht="12.75">
      <c r="B37" s="22" t="str">
        <f>B6</f>
        <v>Lujan</v>
      </c>
      <c r="C37" s="23"/>
      <c r="D37" s="22" t="str">
        <f>B11</f>
        <v>Los Cedros</v>
      </c>
    </row>
    <row r="38" spans="2:4" ht="12.75">
      <c r="B38" s="22" t="str">
        <f>B7</f>
        <v>Vicente Lopez</v>
      </c>
      <c r="C38" s="23"/>
      <c r="D38" s="22" t="str">
        <f>B10</f>
        <v>El Retiro</v>
      </c>
    </row>
    <row r="39" spans="2:4" ht="12.75">
      <c r="B39" s="22" t="str">
        <f>B8</f>
        <v>San Marcos</v>
      </c>
      <c r="C39" s="23"/>
      <c r="D39" s="22" t="str">
        <f>B9</f>
        <v>Albatros</v>
      </c>
    </row>
    <row r="40" spans="2:4" ht="12.75">
      <c r="B40" s="46" t="s">
        <v>55</v>
      </c>
      <c r="C40" s="23"/>
      <c r="D40" s="22" t="str">
        <f>B13</f>
        <v>Virreyes</v>
      </c>
    </row>
    <row r="42" spans="2:4" ht="12.75">
      <c r="B42" s="57">
        <f>D9</f>
        <v>41769</v>
      </c>
      <c r="C42" s="58"/>
      <c r="D42" s="59"/>
    </row>
    <row r="43" spans="2:4" ht="12.75">
      <c r="B43" s="21" t="s">
        <v>3</v>
      </c>
      <c r="D43" s="21" t="s">
        <v>4</v>
      </c>
    </row>
    <row r="44" spans="2:4" ht="12.75">
      <c r="B44" s="22" t="str">
        <f>B9</f>
        <v>Albatros</v>
      </c>
      <c r="C44" s="23"/>
      <c r="D44" s="22" t="str">
        <f>B7</f>
        <v>Vicente Lopez</v>
      </c>
    </row>
    <row r="45" spans="2:4" ht="12.75">
      <c r="B45" s="22" t="str">
        <f>B10</f>
        <v>El Retiro</v>
      </c>
      <c r="C45" s="23"/>
      <c r="D45" s="22" t="str">
        <f>B6</f>
        <v>Lujan</v>
      </c>
    </row>
    <row r="46" spans="2:4" ht="12.75">
      <c r="B46" s="22" t="str">
        <f>B11</f>
        <v>Los Cedros</v>
      </c>
      <c r="C46" s="23"/>
      <c r="D46" s="22" t="str">
        <f>B14</f>
        <v>Varela Jr.</v>
      </c>
    </row>
    <row r="47" spans="2:4" ht="12.75">
      <c r="B47" s="22" t="str">
        <f>B12</f>
        <v>Monte Grande</v>
      </c>
      <c r="C47" s="23"/>
      <c r="D47" s="22" t="str">
        <f>B13</f>
        <v>Virreyes</v>
      </c>
    </row>
    <row r="48" spans="2:4" ht="12.75">
      <c r="B48" s="46" t="s">
        <v>55</v>
      </c>
      <c r="C48" s="23"/>
      <c r="D48" s="22" t="str">
        <f>B8</f>
        <v>San Marcos</v>
      </c>
    </row>
    <row r="49" spans="2:4" ht="12.75">
      <c r="B49" s="26"/>
      <c r="C49" s="27"/>
      <c r="D49" s="26"/>
    </row>
    <row r="50" spans="2:4" ht="12.75">
      <c r="B50" s="57">
        <f>D10</f>
        <v>41776</v>
      </c>
      <c r="C50" s="58"/>
      <c r="D50" s="59"/>
    </row>
    <row r="51" spans="2:4" ht="12.75">
      <c r="B51" s="21" t="s">
        <v>3</v>
      </c>
      <c r="D51" s="21" t="s">
        <v>4</v>
      </c>
    </row>
    <row r="52" spans="2:4" ht="12.75">
      <c r="B52" s="22" t="str">
        <f>B13</f>
        <v>Virreyes</v>
      </c>
      <c r="C52" s="23"/>
      <c r="D52" s="22" t="str">
        <f>B11</f>
        <v>Los Cedros</v>
      </c>
    </row>
    <row r="53" spans="2:4" ht="12.75">
      <c r="B53" s="22" t="str">
        <f>B14</f>
        <v>Varela Jr.</v>
      </c>
      <c r="C53" s="23"/>
      <c r="D53" s="22" t="str">
        <f>B10</f>
        <v>El Retiro</v>
      </c>
    </row>
    <row r="54" spans="2:4" ht="12.75">
      <c r="B54" s="22" t="str">
        <f>B6</f>
        <v>Lujan</v>
      </c>
      <c r="C54" s="23"/>
      <c r="D54" s="22" t="str">
        <f>B9</f>
        <v>Albatros</v>
      </c>
    </row>
    <row r="55" spans="2:4" ht="12.75">
      <c r="B55" s="22" t="str">
        <f>B7</f>
        <v>Vicente Lopez</v>
      </c>
      <c r="C55" s="23"/>
      <c r="D55" s="22" t="str">
        <f>B8</f>
        <v>San Marcos</v>
      </c>
    </row>
    <row r="56" spans="2:4" ht="12.75">
      <c r="B56" s="46" t="s">
        <v>55</v>
      </c>
      <c r="C56" s="23"/>
      <c r="D56" s="22" t="str">
        <f>B12</f>
        <v>Monte Grande</v>
      </c>
    </row>
    <row r="58" spans="2:4" ht="12.75">
      <c r="B58" s="66">
        <f>D11</f>
        <v>41790</v>
      </c>
      <c r="C58" s="67"/>
      <c r="D58" s="68"/>
    </row>
    <row r="59" spans="2:4" ht="12.75">
      <c r="B59" s="21" t="s">
        <v>3</v>
      </c>
      <c r="D59" s="21" t="s">
        <v>4</v>
      </c>
    </row>
    <row r="60" spans="2:4" ht="12.75">
      <c r="B60" s="22" t="str">
        <f>B8</f>
        <v>San Marcos</v>
      </c>
      <c r="C60" s="23"/>
      <c r="D60" s="22" t="str">
        <f>B6</f>
        <v>Lujan</v>
      </c>
    </row>
    <row r="61" spans="2:4" ht="12.75">
      <c r="B61" s="22" t="str">
        <f>B9</f>
        <v>Albatros</v>
      </c>
      <c r="C61" s="23"/>
      <c r="D61" s="22" t="str">
        <f>B14</f>
        <v>Varela Jr.</v>
      </c>
    </row>
    <row r="62" spans="2:4" ht="12.75">
      <c r="B62" s="22" t="str">
        <f>B10</f>
        <v>El Retiro</v>
      </c>
      <c r="C62" s="23"/>
      <c r="D62" s="22" t="str">
        <f>B13</f>
        <v>Virreyes</v>
      </c>
    </row>
    <row r="63" spans="2:4" ht="12.75">
      <c r="B63" s="22" t="str">
        <f>B11</f>
        <v>Los Cedros</v>
      </c>
      <c r="C63" s="23"/>
      <c r="D63" s="22" t="str">
        <f>B12</f>
        <v>Monte Grande</v>
      </c>
    </row>
    <row r="64" spans="2:4" ht="12.75">
      <c r="B64" s="46" t="s">
        <v>55</v>
      </c>
      <c r="C64" s="23"/>
      <c r="D64" s="22" t="str">
        <f>B7</f>
        <v>Vicente Lopez</v>
      </c>
    </row>
    <row r="71" spans="2:4" ht="12.75">
      <c r="B71" s="66">
        <f>D12</f>
        <v>41797</v>
      </c>
      <c r="C71" s="67"/>
      <c r="D71" s="68"/>
    </row>
    <row r="72" spans="2:4" ht="12.75">
      <c r="B72" s="21" t="s">
        <v>3</v>
      </c>
      <c r="D72" s="21" t="s">
        <v>4</v>
      </c>
    </row>
    <row r="73" spans="2:4" ht="12.75">
      <c r="B73" s="22" t="str">
        <f>B12</f>
        <v>Monte Grande</v>
      </c>
      <c r="C73" s="23"/>
      <c r="D73" s="22" t="str">
        <f>B10</f>
        <v>El Retiro</v>
      </c>
    </row>
    <row r="74" spans="2:4" ht="12.75">
      <c r="B74" s="22" t="str">
        <f>B13</f>
        <v>Virreyes</v>
      </c>
      <c r="C74" s="23"/>
      <c r="D74" s="22" t="str">
        <f>B9</f>
        <v>Albatros</v>
      </c>
    </row>
    <row r="75" spans="2:4" ht="12.75">
      <c r="B75" s="22" t="str">
        <f>B14</f>
        <v>Varela Jr.</v>
      </c>
      <c r="C75" s="23"/>
      <c r="D75" s="22" t="str">
        <f>B8</f>
        <v>San Marcos</v>
      </c>
    </row>
    <row r="76" spans="2:4" ht="12.75">
      <c r="B76" s="22" t="str">
        <f>B6</f>
        <v>Lujan</v>
      </c>
      <c r="C76" s="23"/>
      <c r="D76" s="22" t="str">
        <f>B7</f>
        <v>Vicente Lopez</v>
      </c>
    </row>
    <row r="77" spans="2:4" ht="12.75">
      <c r="B77" s="46" t="s">
        <v>55</v>
      </c>
      <c r="C77" s="23"/>
      <c r="D77" s="22" t="str">
        <f>B11</f>
        <v>Los Cedros</v>
      </c>
    </row>
    <row r="79" spans="2:4" ht="12.75">
      <c r="B79" s="66">
        <f>D13</f>
        <v>41804</v>
      </c>
      <c r="C79" s="67"/>
      <c r="D79" s="68"/>
    </row>
    <row r="80" spans="2:4" ht="12.75">
      <c r="B80" s="21" t="s">
        <v>3</v>
      </c>
      <c r="D80" s="21" t="s">
        <v>4</v>
      </c>
    </row>
    <row r="81" spans="2:4" ht="12.75">
      <c r="B81" s="22" t="str">
        <f>B7</f>
        <v>Vicente Lopez</v>
      </c>
      <c r="C81" s="23"/>
      <c r="D81" s="22" t="str">
        <f>B14</f>
        <v>Varela Jr.</v>
      </c>
    </row>
    <row r="82" spans="2:4" ht="12.75">
      <c r="B82" s="22" t="str">
        <f>B8</f>
        <v>San Marcos</v>
      </c>
      <c r="C82" s="23"/>
      <c r="D82" s="22" t="str">
        <f>B13</f>
        <v>Virreyes</v>
      </c>
    </row>
    <row r="83" spans="2:4" ht="12.75">
      <c r="B83" s="22" t="str">
        <f>B9</f>
        <v>Albatros</v>
      </c>
      <c r="C83" s="23"/>
      <c r="D83" s="22" t="str">
        <f>B12</f>
        <v>Monte Grande</v>
      </c>
    </row>
    <row r="84" spans="2:4" ht="12.75">
      <c r="B84" s="22" t="str">
        <f>B10</f>
        <v>El Retiro</v>
      </c>
      <c r="C84" s="23"/>
      <c r="D84" s="22" t="str">
        <f>B11</f>
        <v>Los Cedros</v>
      </c>
    </row>
    <row r="85" spans="2:4" ht="12.75">
      <c r="B85" s="46" t="s">
        <v>55</v>
      </c>
      <c r="C85" s="23"/>
      <c r="D85" s="22" t="str">
        <f>B6</f>
        <v>Lujan</v>
      </c>
    </row>
    <row r="87" spans="2:4" ht="12.75">
      <c r="B87" s="57">
        <f>D14</f>
        <v>41811</v>
      </c>
      <c r="C87" s="58"/>
      <c r="D87" s="59"/>
    </row>
    <row r="88" spans="2:4" ht="12.75">
      <c r="B88" s="21" t="s">
        <v>3</v>
      </c>
      <c r="D88" s="21" t="s">
        <v>4</v>
      </c>
    </row>
    <row r="89" spans="2:4" ht="12.75">
      <c r="B89" s="22" t="str">
        <f>B11</f>
        <v>Los Cedros</v>
      </c>
      <c r="C89" s="23"/>
      <c r="D89" s="22" t="str">
        <f>B9</f>
        <v>Albatros</v>
      </c>
    </row>
    <row r="90" spans="2:4" ht="12.75">
      <c r="B90" s="22" t="str">
        <f>B12</f>
        <v>Monte Grande</v>
      </c>
      <c r="C90" s="23"/>
      <c r="D90" s="22" t="str">
        <f>B8</f>
        <v>San Marcos</v>
      </c>
    </row>
    <row r="91" spans="2:4" ht="12.75">
      <c r="B91" s="22" t="str">
        <f>B13</f>
        <v>Virreyes</v>
      </c>
      <c r="C91" s="23"/>
      <c r="D91" s="22" t="str">
        <f>B7</f>
        <v>Vicente Lopez</v>
      </c>
    </row>
    <row r="92" spans="2:4" ht="12.75">
      <c r="B92" s="22" t="str">
        <f>B14</f>
        <v>Varela Jr.</v>
      </c>
      <c r="C92" s="23"/>
      <c r="D92" s="22" t="str">
        <f>B6</f>
        <v>Lujan</v>
      </c>
    </row>
    <row r="93" spans="2:4" ht="12.75">
      <c r="B93" s="46" t="s">
        <v>55</v>
      </c>
      <c r="C93" s="23"/>
      <c r="D93" s="22" t="str">
        <f>B10</f>
        <v>El Retiro</v>
      </c>
    </row>
  </sheetData>
  <sheetProtection/>
  <mergeCells count="10">
    <mergeCell ref="B58:D58"/>
    <mergeCell ref="B71:D71"/>
    <mergeCell ref="B79:D79"/>
    <mergeCell ref="B87:D87"/>
    <mergeCell ref="B16:D16"/>
    <mergeCell ref="B18:D18"/>
    <mergeCell ref="B26:D26"/>
    <mergeCell ref="B34:D34"/>
    <mergeCell ref="B42:D42"/>
    <mergeCell ref="B50:D50"/>
  </mergeCells>
  <printOptions horizontalCentered="1"/>
  <pageMargins left="0.7480314960629921" right="0.15748031496062992" top="0.3937007874015748" bottom="0.984251968503937" header="0" footer="0"/>
  <pageSetup horizontalDpi="600" verticalDpi="600" orientation="portrait" scale="80" r:id="rId2"/>
  <headerFooter alignWithMargins="0">
    <oddFooter>&amp;L&amp;14Unión de Rugby de Buenos Aires&amp;RDivisión Intermedia (Grupo III - Zona "A")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5:D93"/>
  <sheetViews>
    <sheetView zoomScalePageLayoutView="0" workbookViewId="0" topLeftCell="A1">
      <selection activeCell="J17" sqref="J17:J18"/>
    </sheetView>
  </sheetViews>
  <sheetFormatPr defaultColWidth="11.421875" defaultRowHeight="12.75"/>
  <cols>
    <col min="1" max="1" width="3.7109375" style="28" customWidth="1"/>
    <col min="2" max="2" width="25.7109375" style="18" customWidth="1"/>
    <col min="3" max="3" width="4.8515625" style="18" customWidth="1"/>
    <col min="4" max="4" width="25.7109375" style="28" customWidth="1"/>
    <col min="5" max="16384" width="11.421875" style="18" customWidth="1"/>
  </cols>
  <sheetData>
    <row r="1" ht="6" customHeight="1"/>
    <row r="5" spans="1:4" ht="12.75">
      <c r="A5" s="16" t="s">
        <v>2</v>
      </c>
      <c r="B5" s="16" t="s">
        <v>0</v>
      </c>
      <c r="C5" s="17"/>
      <c r="D5" s="16" t="s">
        <v>1</v>
      </c>
    </row>
    <row r="6" spans="1:4" ht="12.75">
      <c r="A6" s="16">
        <v>1</v>
      </c>
      <c r="B6" s="19" t="s">
        <v>65</v>
      </c>
      <c r="D6" s="43">
        <v>41734</v>
      </c>
    </row>
    <row r="7" spans="1:4" ht="12.75">
      <c r="A7" s="16">
        <v>2</v>
      </c>
      <c r="B7" s="19" t="s">
        <v>66</v>
      </c>
      <c r="D7" s="43">
        <v>41741</v>
      </c>
    </row>
    <row r="8" spans="1:4" ht="12.75">
      <c r="A8" s="16">
        <v>3</v>
      </c>
      <c r="B8" s="19" t="s">
        <v>17</v>
      </c>
      <c r="D8" s="43">
        <v>41755</v>
      </c>
    </row>
    <row r="9" spans="1:4" ht="12.75">
      <c r="A9" s="16">
        <v>4</v>
      </c>
      <c r="B9" s="19" t="s">
        <v>67</v>
      </c>
      <c r="D9" s="43">
        <v>41769</v>
      </c>
    </row>
    <row r="10" spans="1:4" ht="12.75">
      <c r="A10" s="16">
        <v>5</v>
      </c>
      <c r="B10" s="19" t="s">
        <v>68</v>
      </c>
      <c r="D10" s="43">
        <v>41776</v>
      </c>
    </row>
    <row r="11" spans="1:4" ht="12.75">
      <c r="A11" s="16">
        <v>6</v>
      </c>
      <c r="B11" s="19" t="s">
        <v>69</v>
      </c>
      <c r="D11" s="43">
        <v>41790</v>
      </c>
    </row>
    <row r="12" spans="1:4" ht="12.75">
      <c r="A12" s="16">
        <v>7</v>
      </c>
      <c r="B12" s="19" t="s">
        <v>70</v>
      </c>
      <c r="D12" s="43">
        <v>41797</v>
      </c>
    </row>
    <row r="13" spans="1:4" ht="12.75">
      <c r="A13" s="16">
        <v>8</v>
      </c>
      <c r="B13" s="19" t="s">
        <v>71</v>
      </c>
      <c r="D13" s="43">
        <v>41804</v>
      </c>
    </row>
    <row r="14" spans="1:4" ht="12.75">
      <c r="A14" s="16">
        <v>9</v>
      </c>
      <c r="B14" s="19" t="s">
        <v>72</v>
      </c>
      <c r="D14" s="43">
        <v>41811</v>
      </c>
    </row>
    <row r="16" spans="2:4" ht="15.75">
      <c r="B16" s="63" t="s">
        <v>102</v>
      </c>
      <c r="C16" s="64"/>
      <c r="D16" s="65"/>
    </row>
    <row r="18" spans="2:4" ht="12.75">
      <c r="B18" s="57">
        <f>D6</f>
        <v>41734</v>
      </c>
      <c r="C18" s="58"/>
      <c r="D18" s="59"/>
    </row>
    <row r="19" spans="2:4" ht="12.75">
      <c r="B19" s="21" t="s">
        <v>3</v>
      </c>
      <c r="D19" s="21" t="s">
        <v>4</v>
      </c>
    </row>
    <row r="20" spans="2:4" ht="12.75">
      <c r="B20" s="22" t="str">
        <f>B6</f>
        <v>Banco Hipotecario</v>
      </c>
      <c r="C20" s="23"/>
      <c r="D20" s="22" t="str">
        <f>B13</f>
        <v>Tigre</v>
      </c>
    </row>
    <row r="21" spans="2:4" ht="12.75">
      <c r="B21" s="22" t="str">
        <f>B7</f>
        <v>Argentino</v>
      </c>
      <c r="C21" s="23"/>
      <c r="D21" s="22" t="str">
        <f>B12</f>
        <v>Tiro Federal de San Pedro</v>
      </c>
    </row>
    <row r="22" spans="2:4" ht="12.75">
      <c r="B22" s="22" t="str">
        <f>B8</f>
        <v>Atletico y Progreso</v>
      </c>
      <c r="C22" s="23"/>
      <c r="D22" s="22" t="str">
        <f>B11</f>
        <v>Las Cañas</v>
      </c>
    </row>
    <row r="23" spans="2:4" ht="12.75">
      <c r="B23" s="22" t="str">
        <f>B9</f>
        <v>Arsenal Zarate</v>
      </c>
      <c r="C23" s="23"/>
      <c r="D23" s="22" t="str">
        <f>B10</f>
        <v>Daom</v>
      </c>
    </row>
    <row r="24" spans="2:4" ht="12.75">
      <c r="B24" s="46" t="s">
        <v>55</v>
      </c>
      <c r="C24" s="23"/>
      <c r="D24" s="22" t="str">
        <f>B14</f>
        <v>Areco</v>
      </c>
    </row>
    <row r="26" spans="2:4" ht="12.75">
      <c r="B26" s="57">
        <f>D7</f>
        <v>41741</v>
      </c>
      <c r="C26" s="58"/>
      <c r="D26" s="59"/>
    </row>
    <row r="27" spans="2:4" ht="12.75">
      <c r="B27" s="21" t="s">
        <v>3</v>
      </c>
      <c r="D27" s="21" t="s">
        <v>4</v>
      </c>
    </row>
    <row r="28" spans="2:4" ht="12.75">
      <c r="B28" s="22" t="str">
        <f>B10</f>
        <v>Daom</v>
      </c>
      <c r="C28" s="23"/>
      <c r="D28" s="22" t="str">
        <f>B8</f>
        <v>Atletico y Progreso</v>
      </c>
    </row>
    <row r="29" spans="2:4" ht="12.75">
      <c r="B29" s="22" t="str">
        <f>B11</f>
        <v>Las Cañas</v>
      </c>
      <c r="C29" s="23"/>
      <c r="D29" s="22" t="str">
        <f>B7</f>
        <v>Argentino</v>
      </c>
    </row>
    <row r="30" spans="2:4" ht="12.75">
      <c r="B30" s="22" t="str">
        <f>B12</f>
        <v>Tiro Federal de San Pedro</v>
      </c>
      <c r="C30" s="23"/>
      <c r="D30" s="22" t="str">
        <f>B6</f>
        <v>Banco Hipotecario</v>
      </c>
    </row>
    <row r="31" spans="2:4" ht="12.75">
      <c r="B31" s="22" t="str">
        <f>B13</f>
        <v>Tigre</v>
      </c>
      <c r="C31" s="23"/>
      <c r="D31" s="22" t="str">
        <f>B14</f>
        <v>Areco</v>
      </c>
    </row>
    <row r="32" spans="2:4" ht="12.75">
      <c r="B32" s="46" t="s">
        <v>55</v>
      </c>
      <c r="C32" s="23"/>
      <c r="D32" s="22" t="str">
        <f>B9</f>
        <v>Arsenal Zarate</v>
      </c>
    </row>
    <row r="33" spans="2:4" ht="12.75">
      <c r="B33" s="24"/>
      <c r="C33" s="24"/>
      <c r="D33" s="25"/>
    </row>
    <row r="34" spans="2:4" ht="12.75">
      <c r="B34" s="57">
        <f>D8</f>
        <v>41755</v>
      </c>
      <c r="C34" s="58"/>
      <c r="D34" s="59"/>
    </row>
    <row r="35" spans="2:4" ht="12.75">
      <c r="B35" s="21" t="s">
        <v>3</v>
      </c>
      <c r="D35" s="21" t="s">
        <v>4</v>
      </c>
    </row>
    <row r="36" spans="2:4" ht="12.75">
      <c r="B36" s="22" t="str">
        <f>B14</f>
        <v>Areco</v>
      </c>
      <c r="C36" s="23"/>
      <c r="D36" s="22" t="str">
        <f>B12</f>
        <v>Tiro Federal de San Pedro</v>
      </c>
    </row>
    <row r="37" spans="2:4" ht="12.75">
      <c r="B37" s="22" t="str">
        <f>B6</f>
        <v>Banco Hipotecario</v>
      </c>
      <c r="C37" s="23"/>
      <c r="D37" s="22" t="str">
        <f>B11</f>
        <v>Las Cañas</v>
      </c>
    </row>
    <row r="38" spans="2:4" ht="12.75">
      <c r="B38" s="22" t="str">
        <f>B7</f>
        <v>Argentino</v>
      </c>
      <c r="C38" s="23"/>
      <c r="D38" s="22" t="str">
        <f>B10</f>
        <v>Daom</v>
      </c>
    </row>
    <row r="39" spans="2:4" ht="12.75">
      <c r="B39" s="22" t="str">
        <f>B8</f>
        <v>Atletico y Progreso</v>
      </c>
      <c r="C39" s="23"/>
      <c r="D39" s="22" t="str">
        <f>B9</f>
        <v>Arsenal Zarate</v>
      </c>
    </row>
    <row r="40" spans="2:4" ht="12.75">
      <c r="B40" s="46" t="s">
        <v>55</v>
      </c>
      <c r="C40" s="23"/>
      <c r="D40" s="22" t="str">
        <f>B13</f>
        <v>Tigre</v>
      </c>
    </row>
    <row r="42" spans="2:4" ht="12.75">
      <c r="B42" s="57">
        <f>D9</f>
        <v>41769</v>
      </c>
      <c r="C42" s="58"/>
      <c r="D42" s="59"/>
    </row>
    <row r="43" spans="2:4" ht="12.75">
      <c r="B43" s="21" t="s">
        <v>3</v>
      </c>
      <c r="D43" s="21" t="s">
        <v>4</v>
      </c>
    </row>
    <row r="44" spans="2:4" ht="12.75">
      <c r="B44" s="22" t="str">
        <f>B9</f>
        <v>Arsenal Zarate</v>
      </c>
      <c r="C44" s="23"/>
      <c r="D44" s="22" t="str">
        <f>B7</f>
        <v>Argentino</v>
      </c>
    </row>
    <row r="45" spans="2:4" ht="12.75">
      <c r="B45" s="22" t="str">
        <f>B10</f>
        <v>Daom</v>
      </c>
      <c r="C45" s="23"/>
      <c r="D45" s="22" t="str">
        <f>B6</f>
        <v>Banco Hipotecario</v>
      </c>
    </row>
    <row r="46" spans="2:4" ht="12.75">
      <c r="B46" s="22" t="str">
        <f>B11</f>
        <v>Las Cañas</v>
      </c>
      <c r="C46" s="23"/>
      <c r="D46" s="22" t="str">
        <f>B14</f>
        <v>Areco</v>
      </c>
    </row>
    <row r="47" spans="2:4" ht="12.75">
      <c r="B47" s="22" t="str">
        <f>B12</f>
        <v>Tiro Federal de San Pedro</v>
      </c>
      <c r="C47" s="23"/>
      <c r="D47" s="22" t="str">
        <f>B13</f>
        <v>Tigre</v>
      </c>
    </row>
    <row r="48" spans="2:4" ht="12.75">
      <c r="B48" s="46" t="s">
        <v>55</v>
      </c>
      <c r="C48" s="23"/>
      <c r="D48" s="22" t="str">
        <f>B8</f>
        <v>Atletico y Progreso</v>
      </c>
    </row>
    <row r="49" spans="2:4" ht="12.75">
      <c r="B49" s="26"/>
      <c r="C49" s="27"/>
      <c r="D49" s="26"/>
    </row>
    <row r="50" spans="2:4" ht="12.75">
      <c r="B50" s="57">
        <f>D10</f>
        <v>41776</v>
      </c>
      <c r="C50" s="58"/>
      <c r="D50" s="59"/>
    </row>
    <row r="51" spans="2:4" ht="12.75">
      <c r="B51" s="21" t="s">
        <v>3</v>
      </c>
      <c r="D51" s="21" t="s">
        <v>4</v>
      </c>
    </row>
    <row r="52" spans="2:4" ht="12.75">
      <c r="B52" s="22" t="str">
        <f>B13</f>
        <v>Tigre</v>
      </c>
      <c r="C52" s="23"/>
      <c r="D52" s="22" t="str">
        <f>B11</f>
        <v>Las Cañas</v>
      </c>
    </row>
    <row r="53" spans="2:4" ht="12.75">
      <c r="B53" s="22" t="str">
        <f>B14</f>
        <v>Areco</v>
      </c>
      <c r="C53" s="23"/>
      <c r="D53" s="22" t="str">
        <f>B10</f>
        <v>Daom</v>
      </c>
    </row>
    <row r="54" spans="2:4" ht="12.75">
      <c r="B54" s="22" t="str">
        <f>B6</f>
        <v>Banco Hipotecario</v>
      </c>
      <c r="C54" s="23"/>
      <c r="D54" s="22" t="str">
        <f>B9</f>
        <v>Arsenal Zarate</v>
      </c>
    </row>
    <row r="55" spans="2:4" ht="12.75">
      <c r="B55" s="22" t="str">
        <f>B7</f>
        <v>Argentino</v>
      </c>
      <c r="C55" s="23"/>
      <c r="D55" s="22" t="str">
        <f>B8</f>
        <v>Atletico y Progreso</v>
      </c>
    </row>
    <row r="56" spans="2:4" ht="12.75">
      <c r="B56" s="46" t="s">
        <v>55</v>
      </c>
      <c r="C56" s="23"/>
      <c r="D56" s="22" t="str">
        <f>B12</f>
        <v>Tiro Federal de San Pedro</v>
      </c>
    </row>
    <row r="58" spans="2:4" ht="12.75">
      <c r="B58" s="66">
        <f>D11</f>
        <v>41790</v>
      </c>
      <c r="C58" s="67"/>
      <c r="D58" s="68"/>
    </row>
    <row r="59" spans="2:4" ht="12.75">
      <c r="B59" s="21" t="s">
        <v>3</v>
      </c>
      <c r="D59" s="21" t="s">
        <v>4</v>
      </c>
    </row>
    <row r="60" spans="2:4" ht="12.75">
      <c r="B60" s="22" t="str">
        <f>B8</f>
        <v>Atletico y Progreso</v>
      </c>
      <c r="C60" s="23"/>
      <c r="D60" s="22" t="str">
        <f>B6</f>
        <v>Banco Hipotecario</v>
      </c>
    </row>
    <row r="61" spans="2:4" ht="12.75">
      <c r="B61" s="22" t="str">
        <f>B9</f>
        <v>Arsenal Zarate</v>
      </c>
      <c r="C61" s="23"/>
      <c r="D61" s="22" t="str">
        <f>B14</f>
        <v>Areco</v>
      </c>
    </row>
    <row r="62" spans="2:4" ht="12.75">
      <c r="B62" s="22" t="str">
        <f>B10</f>
        <v>Daom</v>
      </c>
      <c r="C62" s="23"/>
      <c r="D62" s="22" t="str">
        <f>B13</f>
        <v>Tigre</v>
      </c>
    </row>
    <row r="63" spans="2:4" ht="12.75">
      <c r="B63" s="22" t="str">
        <f>B11</f>
        <v>Las Cañas</v>
      </c>
      <c r="C63" s="23"/>
      <c r="D63" s="22" t="str">
        <f>B12</f>
        <v>Tiro Federal de San Pedro</v>
      </c>
    </row>
    <row r="64" spans="2:4" ht="12.75">
      <c r="B64" s="46" t="s">
        <v>55</v>
      </c>
      <c r="C64" s="23"/>
      <c r="D64" s="22" t="str">
        <f>B7</f>
        <v>Argentino</v>
      </c>
    </row>
    <row r="71" spans="2:4" ht="12.75">
      <c r="B71" s="66">
        <f>D12</f>
        <v>41797</v>
      </c>
      <c r="C71" s="67"/>
      <c r="D71" s="68"/>
    </row>
    <row r="72" spans="2:4" ht="12.75">
      <c r="B72" s="21" t="s">
        <v>3</v>
      </c>
      <c r="D72" s="21" t="s">
        <v>4</v>
      </c>
    </row>
    <row r="73" spans="2:4" ht="12.75">
      <c r="B73" s="22" t="str">
        <f>B12</f>
        <v>Tiro Federal de San Pedro</v>
      </c>
      <c r="C73" s="23"/>
      <c r="D73" s="22" t="str">
        <f>B10</f>
        <v>Daom</v>
      </c>
    </row>
    <row r="74" spans="2:4" ht="12.75">
      <c r="B74" s="22" t="str">
        <f>B13</f>
        <v>Tigre</v>
      </c>
      <c r="C74" s="23"/>
      <c r="D74" s="22" t="str">
        <f>B9</f>
        <v>Arsenal Zarate</v>
      </c>
    </row>
    <row r="75" spans="2:4" ht="12.75">
      <c r="B75" s="22" t="str">
        <f>B14</f>
        <v>Areco</v>
      </c>
      <c r="C75" s="23"/>
      <c r="D75" s="22" t="str">
        <f>B8</f>
        <v>Atletico y Progreso</v>
      </c>
    </row>
    <row r="76" spans="2:4" ht="12.75">
      <c r="B76" s="22" t="str">
        <f>B6</f>
        <v>Banco Hipotecario</v>
      </c>
      <c r="C76" s="23"/>
      <c r="D76" s="22" t="str">
        <f>B7</f>
        <v>Argentino</v>
      </c>
    </row>
    <row r="77" spans="2:4" ht="12.75">
      <c r="B77" s="46" t="s">
        <v>55</v>
      </c>
      <c r="C77" s="23"/>
      <c r="D77" s="22" t="str">
        <f>B11</f>
        <v>Las Cañas</v>
      </c>
    </row>
    <row r="79" spans="2:4" ht="12.75">
      <c r="B79" s="66">
        <f>D13</f>
        <v>41804</v>
      </c>
      <c r="C79" s="67"/>
      <c r="D79" s="68"/>
    </row>
    <row r="80" spans="2:4" ht="12.75">
      <c r="B80" s="21" t="s">
        <v>3</v>
      </c>
      <c r="D80" s="21" t="s">
        <v>4</v>
      </c>
    </row>
    <row r="81" spans="2:4" ht="12.75">
      <c r="B81" s="22" t="str">
        <f>B7</f>
        <v>Argentino</v>
      </c>
      <c r="C81" s="23"/>
      <c r="D81" s="22" t="str">
        <f>B14</f>
        <v>Areco</v>
      </c>
    </row>
    <row r="82" spans="2:4" ht="12.75">
      <c r="B82" s="22" t="str">
        <f>B8</f>
        <v>Atletico y Progreso</v>
      </c>
      <c r="C82" s="23"/>
      <c r="D82" s="22" t="str">
        <f>B13</f>
        <v>Tigre</v>
      </c>
    </row>
    <row r="83" spans="2:4" ht="12.75">
      <c r="B83" s="22" t="str">
        <f>B9</f>
        <v>Arsenal Zarate</v>
      </c>
      <c r="C83" s="23"/>
      <c r="D83" s="22" t="str">
        <f>B12</f>
        <v>Tiro Federal de San Pedro</v>
      </c>
    </row>
    <row r="84" spans="2:4" ht="12.75">
      <c r="B84" s="22" t="str">
        <f>B10</f>
        <v>Daom</v>
      </c>
      <c r="C84" s="23"/>
      <c r="D84" s="22" t="str">
        <f>B11</f>
        <v>Las Cañas</v>
      </c>
    </row>
    <row r="85" spans="2:4" ht="12.75">
      <c r="B85" s="46" t="s">
        <v>55</v>
      </c>
      <c r="C85" s="23"/>
      <c r="D85" s="22" t="str">
        <f>B6</f>
        <v>Banco Hipotecario</v>
      </c>
    </row>
    <row r="87" spans="2:4" ht="12.75">
      <c r="B87" s="57">
        <f>D14</f>
        <v>41811</v>
      </c>
      <c r="C87" s="58"/>
      <c r="D87" s="59"/>
    </row>
    <row r="88" spans="2:4" ht="12.75">
      <c r="B88" s="21" t="s">
        <v>3</v>
      </c>
      <c r="D88" s="21" t="s">
        <v>4</v>
      </c>
    </row>
    <row r="89" spans="2:4" ht="12.75">
      <c r="B89" s="22" t="str">
        <f>B11</f>
        <v>Las Cañas</v>
      </c>
      <c r="C89" s="23"/>
      <c r="D89" s="22" t="str">
        <f>B9</f>
        <v>Arsenal Zarate</v>
      </c>
    </row>
    <row r="90" spans="2:4" ht="12.75">
      <c r="B90" s="22" t="str">
        <f>B12</f>
        <v>Tiro Federal de San Pedro</v>
      </c>
      <c r="C90" s="23"/>
      <c r="D90" s="22" t="str">
        <f>B8</f>
        <v>Atletico y Progreso</v>
      </c>
    </row>
    <row r="91" spans="2:4" ht="12.75">
      <c r="B91" s="22" t="str">
        <f>B13</f>
        <v>Tigre</v>
      </c>
      <c r="C91" s="23"/>
      <c r="D91" s="22" t="str">
        <f>B7</f>
        <v>Argentino</v>
      </c>
    </row>
    <row r="92" spans="2:4" ht="12.75">
      <c r="B92" s="22" t="str">
        <f>B14</f>
        <v>Areco</v>
      </c>
      <c r="C92" s="23"/>
      <c r="D92" s="22" t="str">
        <f>B6</f>
        <v>Banco Hipotecario</v>
      </c>
    </row>
    <row r="93" spans="2:4" ht="12.75">
      <c r="B93" s="46" t="s">
        <v>55</v>
      </c>
      <c r="C93" s="23"/>
      <c r="D93" s="22" t="str">
        <f>B10</f>
        <v>Daom</v>
      </c>
    </row>
  </sheetData>
  <sheetProtection/>
  <mergeCells count="10">
    <mergeCell ref="B58:D58"/>
    <mergeCell ref="B71:D71"/>
    <mergeCell ref="B79:D79"/>
    <mergeCell ref="B87:D87"/>
    <mergeCell ref="B16:D16"/>
    <mergeCell ref="B18:D18"/>
    <mergeCell ref="B26:D26"/>
    <mergeCell ref="B34:D34"/>
    <mergeCell ref="B42:D42"/>
    <mergeCell ref="B50:D50"/>
  </mergeCells>
  <printOptions horizontalCentered="1"/>
  <pageMargins left="0.7480314960629921" right="0.15748031496062992" top="0.3937007874015748" bottom="0.984251968503937" header="0" footer="0"/>
  <pageSetup horizontalDpi="600" verticalDpi="600" orientation="portrait" scale="80" r:id="rId2"/>
  <headerFooter alignWithMargins="0">
    <oddFooter>&amp;L&amp;14Unión de Rugby de Buenos Aires&amp;RDivisión Intermedia (Grupo III - Zona "B")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5:G135"/>
  <sheetViews>
    <sheetView zoomScalePageLayoutView="0" workbookViewId="0" topLeftCell="A1">
      <selection activeCell="J17" sqref="J17:J18"/>
    </sheetView>
  </sheetViews>
  <sheetFormatPr defaultColWidth="11.421875" defaultRowHeight="12.75"/>
  <cols>
    <col min="1" max="1" width="3.7109375" style="37" customWidth="1"/>
    <col min="2" max="2" width="25.7109375" style="18" customWidth="1"/>
    <col min="3" max="3" width="4.8515625" style="18" customWidth="1"/>
    <col min="4" max="4" width="25.7109375" style="28" customWidth="1"/>
    <col min="5" max="16384" width="11.421875" style="18" customWidth="1"/>
  </cols>
  <sheetData>
    <row r="5" spans="1:6" ht="12.75">
      <c r="A5" s="34" t="s">
        <v>2</v>
      </c>
      <c r="B5" s="16" t="s">
        <v>0</v>
      </c>
      <c r="C5" s="17"/>
      <c r="D5" s="16" t="s">
        <v>1</v>
      </c>
      <c r="F5" s="45" t="s">
        <v>95</v>
      </c>
    </row>
    <row r="6" spans="1:4" ht="12.75">
      <c r="A6" s="34">
        <v>1</v>
      </c>
      <c r="B6" s="47" t="s">
        <v>103</v>
      </c>
      <c r="D6" s="43">
        <v>41734</v>
      </c>
    </row>
    <row r="7" spans="1:4" ht="12.75">
      <c r="A7" s="34">
        <v>2</v>
      </c>
      <c r="B7" s="19" t="s">
        <v>75</v>
      </c>
      <c r="D7" s="43">
        <v>41741</v>
      </c>
    </row>
    <row r="8" spans="1:4" ht="12.75">
      <c r="A8" s="34">
        <v>3</v>
      </c>
      <c r="B8" s="19" t="s">
        <v>79</v>
      </c>
      <c r="D8" s="43">
        <v>41755</v>
      </c>
    </row>
    <row r="9" spans="1:4" ht="12.75">
      <c r="A9" s="34">
        <v>4</v>
      </c>
      <c r="B9" s="19" t="s">
        <v>77</v>
      </c>
      <c r="D9" s="43">
        <v>41762</v>
      </c>
    </row>
    <row r="10" spans="1:4" ht="12.75">
      <c r="A10" s="34">
        <v>5</v>
      </c>
      <c r="B10" s="19" t="s">
        <v>78</v>
      </c>
      <c r="D10" s="43">
        <v>41769</v>
      </c>
    </row>
    <row r="11" spans="1:4" ht="12.75">
      <c r="A11" s="34">
        <v>6</v>
      </c>
      <c r="B11" s="19" t="s">
        <v>76</v>
      </c>
      <c r="D11" s="43">
        <v>41776</v>
      </c>
    </row>
    <row r="12" spans="1:4" ht="12.75">
      <c r="A12" s="34">
        <v>7</v>
      </c>
      <c r="B12" s="47" t="s">
        <v>103</v>
      </c>
      <c r="D12" s="43">
        <v>41783</v>
      </c>
    </row>
    <row r="13" spans="1:7" ht="12.75">
      <c r="A13" s="34">
        <v>8</v>
      </c>
      <c r="B13" s="19" t="s">
        <v>81</v>
      </c>
      <c r="D13" s="43">
        <v>41790</v>
      </c>
      <c r="G13" s="45" t="s">
        <v>95</v>
      </c>
    </row>
    <row r="14" spans="1:4" ht="12.75">
      <c r="A14" s="34">
        <v>9</v>
      </c>
      <c r="B14" s="19" t="s">
        <v>82</v>
      </c>
      <c r="D14" s="43">
        <v>41797</v>
      </c>
    </row>
    <row r="15" spans="1:4" ht="12.75">
      <c r="A15" s="34">
        <v>10</v>
      </c>
      <c r="B15" s="47" t="s">
        <v>103</v>
      </c>
      <c r="D15" s="43">
        <v>41804</v>
      </c>
    </row>
    <row r="16" spans="1:4" ht="12.75">
      <c r="A16" s="34">
        <v>11</v>
      </c>
      <c r="B16" s="19" t="s">
        <v>84</v>
      </c>
      <c r="D16" s="43">
        <v>41811</v>
      </c>
    </row>
    <row r="18" spans="2:4" ht="15.75">
      <c r="B18" s="63" t="s">
        <v>102</v>
      </c>
      <c r="C18" s="64"/>
      <c r="D18" s="65"/>
    </row>
    <row r="20" spans="2:4" ht="12.75">
      <c r="B20" s="57">
        <f>D6</f>
        <v>41734</v>
      </c>
      <c r="C20" s="58"/>
      <c r="D20" s="59"/>
    </row>
    <row r="21" spans="2:4" ht="12.75">
      <c r="B21" s="21" t="s">
        <v>3</v>
      </c>
      <c r="D21" s="21" t="s">
        <v>4</v>
      </c>
    </row>
    <row r="22" spans="2:4" ht="12.75">
      <c r="B22" s="22" t="str">
        <f>B6</f>
        <v>Bye</v>
      </c>
      <c r="C22" s="23"/>
      <c r="D22" s="22" t="str">
        <f>B15</f>
        <v>Bye</v>
      </c>
    </row>
    <row r="23" spans="2:4" ht="12.75">
      <c r="B23" s="22" t="str">
        <f>B7</f>
        <v>Atletico Chascomus</v>
      </c>
      <c r="C23" s="23"/>
      <c r="D23" s="22" t="str">
        <f>B14</f>
        <v>Defensores de Glew</v>
      </c>
    </row>
    <row r="24" spans="2:4" ht="12.75">
      <c r="B24" s="22" t="str">
        <f>B8</f>
        <v>San Jose</v>
      </c>
      <c r="C24" s="23"/>
      <c r="D24" s="22" t="str">
        <f>B13</f>
        <v>Vicentinos</v>
      </c>
    </row>
    <row r="25" spans="2:4" ht="12.75">
      <c r="B25" s="22" t="str">
        <f>B9</f>
        <v>Obras Sanitarias</v>
      </c>
      <c r="C25" s="23"/>
      <c r="D25" s="22" t="str">
        <f>B12</f>
        <v>Bye</v>
      </c>
    </row>
    <row r="26" spans="2:4" ht="12.75">
      <c r="B26" s="22" t="str">
        <f>B10</f>
        <v>Los Pinos</v>
      </c>
      <c r="C26" s="23"/>
      <c r="D26" s="22" t="str">
        <f>B11</f>
        <v>Berazategui</v>
      </c>
    </row>
    <row r="27" spans="2:4" ht="12.75">
      <c r="B27" s="46" t="s">
        <v>55</v>
      </c>
      <c r="C27" s="23"/>
      <c r="D27" s="22" t="str">
        <f>B16</f>
        <v>Tiro Federal de Baradero</v>
      </c>
    </row>
    <row r="29" spans="2:4" ht="12.75">
      <c r="B29" s="57">
        <f>D7</f>
        <v>41741</v>
      </c>
      <c r="C29" s="58"/>
      <c r="D29" s="59"/>
    </row>
    <row r="30" spans="2:4" ht="12.75">
      <c r="B30" s="21" t="s">
        <v>3</v>
      </c>
      <c r="D30" s="21" t="s">
        <v>4</v>
      </c>
    </row>
    <row r="31" spans="1:4" ht="12.75">
      <c r="A31" s="39" t="s">
        <v>73</v>
      </c>
      <c r="B31" s="22" t="str">
        <f>B11</f>
        <v>Berazategui</v>
      </c>
      <c r="C31" s="23"/>
      <c r="D31" s="22" t="str">
        <f>B9</f>
        <v>Obras Sanitarias</v>
      </c>
    </row>
    <row r="32" spans="1:4" ht="12.75">
      <c r="A32" s="39"/>
      <c r="B32" s="22" t="str">
        <f>B12</f>
        <v>Bye</v>
      </c>
      <c r="C32" s="23"/>
      <c r="D32" s="22" t="str">
        <f>B8</f>
        <v>San Jose</v>
      </c>
    </row>
    <row r="33" spans="1:4" ht="12.75">
      <c r="A33" s="39" t="s">
        <v>98</v>
      </c>
      <c r="B33" s="22" t="str">
        <f>B13</f>
        <v>Vicentinos</v>
      </c>
      <c r="C33" s="23"/>
      <c r="D33" s="22" t="str">
        <f>B7</f>
        <v>Atletico Chascomus</v>
      </c>
    </row>
    <row r="34" spans="1:4" ht="12.75">
      <c r="A34" s="39"/>
      <c r="B34" s="22" t="str">
        <f>B14</f>
        <v>Defensores de Glew</v>
      </c>
      <c r="C34" s="23"/>
      <c r="D34" s="22" t="str">
        <f>B6</f>
        <v>Bye</v>
      </c>
    </row>
    <row r="35" spans="1:4" ht="12.75">
      <c r="A35" s="39"/>
      <c r="B35" s="22" t="str">
        <f>B15</f>
        <v>Bye</v>
      </c>
      <c r="C35" s="23"/>
      <c r="D35" s="22" t="str">
        <f>B16</f>
        <v>Tiro Federal de Baradero</v>
      </c>
    </row>
    <row r="36" spans="2:4" ht="12.75">
      <c r="B36" s="46" t="s">
        <v>55</v>
      </c>
      <c r="C36" s="23"/>
      <c r="D36" s="22" t="str">
        <f>B10</f>
        <v>Los Pinos</v>
      </c>
    </row>
    <row r="37" spans="2:4" ht="12.75">
      <c r="B37" s="24"/>
      <c r="C37" s="24"/>
      <c r="D37" s="25"/>
    </row>
    <row r="38" spans="2:4" ht="12.75">
      <c r="B38" s="57">
        <f>D8</f>
        <v>41755</v>
      </c>
      <c r="C38" s="58"/>
      <c r="D38" s="59"/>
    </row>
    <row r="39" spans="2:4" ht="12.75">
      <c r="B39" s="21" t="s">
        <v>3</v>
      </c>
      <c r="D39" s="21" t="s">
        <v>4</v>
      </c>
    </row>
    <row r="40" spans="2:4" ht="12.75">
      <c r="B40" s="22" t="str">
        <f>B16</f>
        <v>Tiro Federal de Baradero</v>
      </c>
      <c r="C40" s="23"/>
      <c r="D40" s="22" t="str">
        <f>B14</f>
        <v>Defensores de Glew</v>
      </c>
    </row>
    <row r="41" spans="2:4" ht="12.75">
      <c r="B41" s="22" t="str">
        <f>B6</f>
        <v>Bye</v>
      </c>
      <c r="C41" s="23"/>
      <c r="D41" s="22" t="str">
        <f>B13</f>
        <v>Vicentinos</v>
      </c>
    </row>
    <row r="42" spans="2:4" ht="12.75">
      <c r="B42" s="22" t="str">
        <f>B7</f>
        <v>Atletico Chascomus</v>
      </c>
      <c r="C42" s="23"/>
      <c r="D42" s="22" t="str">
        <f>B12</f>
        <v>Bye</v>
      </c>
    </row>
    <row r="43" spans="2:4" ht="12.75">
      <c r="B43" s="22" t="str">
        <f>B8</f>
        <v>San Jose</v>
      </c>
      <c r="C43" s="23"/>
      <c r="D43" s="22" t="str">
        <f>B11</f>
        <v>Berazategui</v>
      </c>
    </row>
    <row r="44" spans="2:4" ht="12.75">
      <c r="B44" s="22" t="str">
        <f>B9</f>
        <v>Obras Sanitarias</v>
      </c>
      <c r="C44" s="23"/>
      <c r="D44" s="22" t="str">
        <f>B10</f>
        <v>Los Pinos</v>
      </c>
    </row>
    <row r="45" spans="2:4" ht="12.75">
      <c r="B45" s="46" t="s">
        <v>55</v>
      </c>
      <c r="C45" s="23"/>
      <c r="D45" s="22" t="str">
        <f>B15</f>
        <v>Bye</v>
      </c>
    </row>
    <row r="53" spans="2:4" ht="12.75">
      <c r="B53" s="57">
        <f>D9</f>
        <v>41762</v>
      </c>
      <c r="C53" s="58"/>
      <c r="D53" s="59"/>
    </row>
    <row r="54" spans="2:4" ht="12.75">
      <c r="B54" s="21" t="s">
        <v>3</v>
      </c>
      <c r="D54" s="21" t="s">
        <v>4</v>
      </c>
    </row>
    <row r="55" spans="2:4" ht="12.75">
      <c r="B55" s="22" t="str">
        <f>B10</f>
        <v>Los Pinos</v>
      </c>
      <c r="C55" s="23"/>
      <c r="D55" s="22" t="str">
        <f>B8</f>
        <v>San Jose</v>
      </c>
    </row>
    <row r="56" spans="1:4" ht="12.75">
      <c r="A56" s="39" t="s">
        <v>73</v>
      </c>
      <c r="B56" s="22" t="str">
        <f>B11</f>
        <v>Berazategui</v>
      </c>
      <c r="C56" s="23"/>
      <c r="D56" s="22" t="str">
        <f>B7</f>
        <v>Atletico Chascomus</v>
      </c>
    </row>
    <row r="57" spans="1:4" ht="12.75">
      <c r="A57" s="39"/>
      <c r="B57" s="22" t="str">
        <f>B12</f>
        <v>Bye</v>
      </c>
      <c r="C57" s="23"/>
      <c r="D57" s="22" t="str">
        <f>B6</f>
        <v>Bye</v>
      </c>
    </row>
    <row r="58" spans="1:4" ht="12.75">
      <c r="A58" s="39" t="s">
        <v>98</v>
      </c>
      <c r="B58" s="22" t="str">
        <f>B13</f>
        <v>Vicentinos</v>
      </c>
      <c r="C58" s="23"/>
      <c r="D58" s="22" t="str">
        <f>B16</f>
        <v>Tiro Federal de Baradero</v>
      </c>
    </row>
    <row r="59" spans="1:4" ht="12.75">
      <c r="A59" s="39"/>
      <c r="B59" s="22" t="str">
        <f>B14</f>
        <v>Defensores de Glew</v>
      </c>
      <c r="C59" s="23"/>
      <c r="D59" s="22" t="str">
        <f>B15</f>
        <v>Bye</v>
      </c>
    </row>
    <row r="60" spans="2:4" ht="12.75">
      <c r="B60" s="46" t="s">
        <v>55</v>
      </c>
      <c r="C60" s="23"/>
      <c r="D60" s="22" t="str">
        <f>B9</f>
        <v>Obras Sanitarias</v>
      </c>
    </row>
    <row r="61" spans="2:4" ht="12.75">
      <c r="B61" s="26"/>
      <c r="C61" s="27"/>
      <c r="D61" s="26"/>
    </row>
    <row r="62" spans="2:4" ht="12.75">
      <c r="B62" s="57">
        <f>D10</f>
        <v>41769</v>
      </c>
      <c r="C62" s="58"/>
      <c r="D62" s="59"/>
    </row>
    <row r="63" spans="2:4" ht="12.75">
      <c r="B63" s="21" t="s">
        <v>3</v>
      </c>
      <c r="D63" s="21" t="s">
        <v>4</v>
      </c>
    </row>
    <row r="64" spans="1:4" ht="12.75">
      <c r="A64" s="39"/>
      <c r="B64" s="22" t="str">
        <f>B15</f>
        <v>Bye</v>
      </c>
      <c r="C64" s="23"/>
      <c r="D64" s="22" t="str">
        <f>B13</f>
        <v>Vicentinos</v>
      </c>
    </row>
    <row r="65" spans="2:4" ht="12.75">
      <c r="B65" s="22" t="str">
        <f>B16</f>
        <v>Tiro Federal de Baradero</v>
      </c>
      <c r="C65" s="23"/>
      <c r="D65" s="22" t="str">
        <f>B12</f>
        <v>Bye</v>
      </c>
    </row>
    <row r="66" spans="2:4" ht="12.75">
      <c r="B66" s="22" t="str">
        <f>B6</f>
        <v>Bye</v>
      </c>
      <c r="C66" s="23"/>
      <c r="D66" s="22" t="str">
        <f>B11</f>
        <v>Berazategui</v>
      </c>
    </row>
    <row r="67" spans="2:4" ht="12.75">
      <c r="B67" s="22" t="str">
        <f>B7</f>
        <v>Atletico Chascomus</v>
      </c>
      <c r="C67" s="23"/>
      <c r="D67" s="22" t="str">
        <f>B10</f>
        <v>Los Pinos</v>
      </c>
    </row>
    <row r="68" spans="2:4" ht="12.75">
      <c r="B68" s="22" t="str">
        <f>B8</f>
        <v>San Jose</v>
      </c>
      <c r="C68" s="23"/>
      <c r="D68" s="22" t="str">
        <f>B9</f>
        <v>Obras Sanitarias</v>
      </c>
    </row>
    <row r="69" spans="2:4" ht="12.75">
      <c r="B69" s="46" t="s">
        <v>55</v>
      </c>
      <c r="C69" s="23"/>
      <c r="D69" s="22" t="str">
        <f>B14</f>
        <v>Defensores de Glew</v>
      </c>
    </row>
    <row r="71" spans="2:4" ht="12.75">
      <c r="B71" s="57">
        <f>D11</f>
        <v>41776</v>
      </c>
      <c r="C71" s="58"/>
      <c r="D71" s="59"/>
    </row>
    <row r="72" spans="2:4" ht="12.75">
      <c r="B72" s="21" t="s">
        <v>3</v>
      </c>
      <c r="D72" s="21" t="s">
        <v>4</v>
      </c>
    </row>
    <row r="73" spans="2:4" ht="12.75">
      <c r="B73" s="22" t="str">
        <f>B9</f>
        <v>Obras Sanitarias</v>
      </c>
      <c r="C73" s="23"/>
      <c r="D73" s="22" t="str">
        <f>B7</f>
        <v>Atletico Chascomus</v>
      </c>
    </row>
    <row r="74" spans="2:4" ht="12.75">
      <c r="B74" s="22" t="str">
        <f>B10</f>
        <v>Los Pinos</v>
      </c>
      <c r="C74" s="23"/>
      <c r="D74" s="22" t="str">
        <f>B6</f>
        <v>Bye</v>
      </c>
    </row>
    <row r="75" spans="1:4" ht="12.75">
      <c r="A75" s="39" t="s">
        <v>73</v>
      </c>
      <c r="B75" s="22" t="str">
        <f>B11</f>
        <v>Berazategui</v>
      </c>
      <c r="C75" s="23"/>
      <c r="D75" s="22" t="str">
        <f>B16</f>
        <v>Tiro Federal de Baradero</v>
      </c>
    </row>
    <row r="76" spans="1:4" ht="12.75">
      <c r="A76" s="39"/>
      <c r="B76" s="22" t="str">
        <f>B12</f>
        <v>Bye</v>
      </c>
      <c r="C76" s="23"/>
      <c r="D76" s="22" t="str">
        <f>B15</f>
        <v>Bye</v>
      </c>
    </row>
    <row r="77" spans="1:4" ht="12.75">
      <c r="A77" s="39" t="s">
        <v>98</v>
      </c>
      <c r="B77" s="22" t="str">
        <f>B13</f>
        <v>Vicentinos</v>
      </c>
      <c r="C77" s="23"/>
      <c r="D77" s="22" t="str">
        <f>B14</f>
        <v>Defensores de Glew</v>
      </c>
    </row>
    <row r="78" spans="2:4" ht="12.75">
      <c r="B78" s="46" t="s">
        <v>55</v>
      </c>
      <c r="C78" s="23"/>
      <c r="D78" s="22" t="str">
        <f>B8</f>
        <v>San Jose</v>
      </c>
    </row>
    <row r="80" spans="2:4" ht="12.75">
      <c r="B80" s="57">
        <f>D12</f>
        <v>41783</v>
      </c>
      <c r="C80" s="58"/>
      <c r="D80" s="59"/>
    </row>
    <row r="81" spans="2:4" ht="12.75">
      <c r="B81" s="21" t="s">
        <v>3</v>
      </c>
      <c r="D81" s="21" t="s">
        <v>4</v>
      </c>
    </row>
    <row r="82" spans="1:4" ht="12.75">
      <c r="A82" s="39"/>
      <c r="B82" s="22" t="str">
        <f>B14</f>
        <v>Defensores de Glew</v>
      </c>
      <c r="C82" s="23"/>
      <c r="D82" s="22" t="str">
        <f>B12</f>
        <v>Bye</v>
      </c>
    </row>
    <row r="83" spans="1:4" ht="12.75">
      <c r="A83" s="39"/>
      <c r="B83" s="22" t="str">
        <f>B15</f>
        <v>Bye</v>
      </c>
      <c r="C83" s="23"/>
      <c r="D83" s="22" t="str">
        <f>B11</f>
        <v>Berazategui</v>
      </c>
    </row>
    <row r="84" spans="2:4" ht="12.75">
      <c r="B84" s="22" t="str">
        <f>B16</f>
        <v>Tiro Federal de Baradero</v>
      </c>
      <c r="C84" s="23"/>
      <c r="D84" s="22" t="str">
        <f>B10</f>
        <v>Los Pinos</v>
      </c>
    </row>
    <row r="85" spans="2:4" ht="12.75">
      <c r="B85" s="22" t="str">
        <f>B6</f>
        <v>Bye</v>
      </c>
      <c r="C85" s="23"/>
      <c r="D85" s="22" t="str">
        <f>B9</f>
        <v>Obras Sanitarias</v>
      </c>
    </row>
    <row r="86" spans="2:4" ht="12.75">
      <c r="B86" s="22" t="str">
        <f>B7</f>
        <v>Atletico Chascomus</v>
      </c>
      <c r="C86" s="23"/>
      <c r="D86" s="22" t="str">
        <f>B8</f>
        <v>San Jose</v>
      </c>
    </row>
    <row r="87" spans="2:4" ht="12.75">
      <c r="B87" s="46" t="s">
        <v>55</v>
      </c>
      <c r="C87" s="23"/>
      <c r="D87" s="22" t="str">
        <f>B13</f>
        <v>Vicentinos</v>
      </c>
    </row>
    <row r="89" spans="2:4" ht="12.75">
      <c r="B89" s="57">
        <f>D13</f>
        <v>41790</v>
      </c>
      <c r="C89" s="58"/>
      <c r="D89" s="59"/>
    </row>
    <row r="90" spans="2:4" ht="12.75">
      <c r="B90" s="21" t="s">
        <v>3</v>
      </c>
      <c r="D90" s="21" t="s">
        <v>4</v>
      </c>
    </row>
    <row r="91" spans="2:4" ht="12.75">
      <c r="B91" s="22" t="str">
        <f>B8</f>
        <v>San Jose</v>
      </c>
      <c r="C91" s="23"/>
      <c r="D91" s="22" t="str">
        <f>B6</f>
        <v>Bye</v>
      </c>
    </row>
    <row r="92" spans="2:4" ht="12.75">
      <c r="B92" s="22" t="str">
        <f>B9</f>
        <v>Obras Sanitarias</v>
      </c>
      <c r="C92" s="23"/>
      <c r="D92" s="22" t="str">
        <f>B16</f>
        <v>Tiro Federal de Baradero</v>
      </c>
    </row>
    <row r="93" spans="2:4" ht="12.75">
      <c r="B93" s="22" t="str">
        <f>B10</f>
        <v>Los Pinos</v>
      </c>
      <c r="C93" s="23"/>
      <c r="D93" s="22" t="str">
        <f>B15</f>
        <v>Bye</v>
      </c>
    </row>
    <row r="94" spans="1:4" ht="12.75">
      <c r="A94" s="39" t="s">
        <v>73</v>
      </c>
      <c r="B94" s="22" t="str">
        <f>B11</f>
        <v>Berazategui</v>
      </c>
      <c r="C94" s="23"/>
      <c r="D94" s="22" t="str">
        <f>B14</f>
        <v>Defensores de Glew</v>
      </c>
    </row>
    <row r="95" spans="1:4" ht="12.75">
      <c r="A95" s="39"/>
      <c r="B95" s="22" t="str">
        <f>B12</f>
        <v>Bye</v>
      </c>
      <c r="C95" s="23"/>
      <c r="D95" s="22" t="str">
        <f>B13</f>
        <v>Vicentinos</v>
      </c>
    </row>
    <row r="96" spans="2:4" ht="12.75">
      <c r="B96" s="46" t="s">
        <v>55</v>
      </c>
      <c r="C96" s="23"/>
      <c r="D96" s="22" t="str">
        <f>B7</f>
        <v>Atletico Chascomus</v>
      </c>
    </row>
    <row r="105" spans="2:4" ht="12.75">
      <c r="B105" s="57">
        <f>D14</f>
        <v>41797</v>
      </c>
      <c r="C105" s="58"/>
      <c r="D105" s="59"/>
    </row>
    <row r="106" spans="2:4" ht="12.75">
      <c r="B106" s="21" t="s">
        <v>3</v>
      </c>
      <c r="D106" s="21" t="s">
        <v>4</v>
      </c>
    </row>
    <row r="107" spans="1:4" ht="12.75">
      <c r="A107" s="39" t="s">
        <v>98</v>
      </c>
      <c r="B107" s="22" t="str">
        <f>B13</f>
        <v>Vicentinos</v>
      </c>
      <c r="C107" s="23"/>
      <c r="D107" s="22" t="str">
        <f>B11</f>
        <v>Berazategui</v>
      </c>
    </row>
    <row r="108" spans="1:4" ht="12.75">
      <c r="A108" s="39"/>
      <c r="B108" s="22" t="str">
        <f>B14</f>
        <v>Defensores de Glew</v>
      </c>
      <c r="C108" s="23"/>
      <c r="D108" s="22" t="str">
        <f>B10</f>
        <v>Los Pinos</v>
      </c>
    </row>
    <row r="109" spans="1:4" ht="12.75">
      <c r="A109" s="39"/>
      <c r="B109" s="22" t="str">
        <f>B15</f>
        <v>Bye</v>
      </c>
      <c r="C109" s="23"/>
      <c r="D109" s="22" t="str">
        <f>B9</f>
        <v>Obras Sanitarias</v>
      </c>
    </row>
    <row r="110" spans="2:4" ht="12.75">
      <c r="B110" s="22" t="str">
        <f>B16</f>
        <v>Tiro Federal de Baradero</v>
      </c>
      <c r="C110" s="23"/>
      <c r="D110" s="22" t="str">
        <f>B8</f>
        <v>San Jose</v>
      </c>
    </row>
    <row r="111" spans="2:4" ht="12.75">
      <c r="B111" s="22" t="str">
        <f>B6</f>
        <v>Bye</v>
      </c>
      <c r="C111" s="23"/>
      <c r="D111" s="22" t="str">
        <f>B7</f>
        <v>Atletico Chascomus</v>
      </c>
    </row>
    <row r="112" spans="2:4" ht="12.75">
      <c r="B112" s="46" t="s">
        <v>55</v>
      </c>
      <c r="C112" s="23"/>
      <c r="D112" s="22" t="str">
        <f>B12</f>
        <v>Bye</v>
      </c>
    </row>
    <row r="114" spans="2:4" ht="12.75">
      <c r="B114" s="57">
        <f>D15</f>
        <v>41804</v>
      </c>
      <c r="C114" s="58"/>
      <c r="D114" s="59"/>
    </row>
    <row r="115" spans="2:4" ht="12.75">
      <c r="B115" s="21" t="s">
        <v>3</v>
      </c>
      <c r="D115" s="21" t="s">
        <v>4</v>
      </c>
    </row>
    <row r="116" spans="2:4" ht="12.75">
      <c r="B116" s="22" t="str">
        <f>B7</f>
        <v>Atletico Chascomus</v>
      </c>
      <c r="C116" s="23"/>
      <c r="D116" s="22" t="str">
        <f>B16</f>
        <v>Tiro Federal de Baradero</v>
      </c>
    </row>
    <row r="117" spans="2:4" ht="12.75">
      <c r="B117" s="22" t="str">
        <f>B8</f>
        <v>San Jose</v>
      </c>
      <c r="C117" s="23"/>
      <c r="D117" s="22" t="str">
        <f>B15</f>
        <v>Bye</v>
      </c>
    </row>
    <row r="118" spans="2:4" ht="12.75">
      <c r="B118" s="22" t="str">
        <f>B9</f>
        <v>Obras Sanitarias</v>
      </c>
      <c r="C118" s="23"/>
      <c r="D118" s="22" t="str">
        <f>B14</f>
        <v>Defensores de Glew</v>
      </c>
    </row>
    <row r="119" spans="2:4" ht="12.75">
      <c r="B119" s="22" t="str">
        <f>B10</f>
        <v>Los Pinos</v>
      </c>
      <c r="C119" s="23"/>
      <c r="D119" s="22" t="str">
        <f>B13</f>
        <v>Vicentinos</v>
      </c>
    </row>
    <row r="120" spans="1:4" ht="12.75">
      <c r="A120" s="39" t="s">
        <v>73</v>
      </c>
      <c r="B120" s="22" t="str">
        <f>B11</f>
        <v>Berazategui</v>
      </c>
      <c r="C120" s="23"/>
      <c r="D120" s="22" t="str">
        <f>B12</f>
        <v>Bye</v>
      </c>
    </row>
    <row r="121" spans="2:4" ht="12.75">
      <c r="B121" s="46" t="s">
        <v>55</v>
      </c>
      <c r="C121" s="23"/>
      <c r="D121" s="22" t="str">
        <f>B6</f>
        <v>Bye</v>
      </c>
    </row>
    <row r="123" spans="2:4" ht="12.75">
      <c r="B123" s="57">
        <f>D16</f>
        <v>41811</v>
      </c>
      <c r="C123" s="58"/>
      <c r="D123" s="59"/>
    </row>
    <row r="124" spans="2:4" ht="12.75">
      <c r="B124" s="21" t="s">
        <v>3</v>
      </c>
      <c r="D124" s="21" t="s">
        <v>4</v>
      </c>
    </row>
    <row r="125" spans="1:4" ht="12.75">
      <c r="A125" s="39"/>
      <c r="B125" s="22" t="str">
        <f>B12</f>
        <v>Bye</v>
      </c>
      <c r="C125" s="23"/>
      <c r="D125" s="22" t="str">
        <f>B10</f>
        <v>Los Pinos</v>
      </c>
    </row>
    <row r="126" spans="1:4" ht="12.75">
      <c r="A126" s="39" t="s">
        <v>98</v>
      </c>
      <c r="B126" s="22" t="str">
        <f>B13</f>
        <v>Vicentinos</v>
      </c>
      <c r="C126" s="23"/>
      <c r="D126" s="22" t="str">
        <f>B9</f>
        <v>Obras Sanitarias</v>
      </c>
    </row>
    <row r="127" spans="1:4" ht="12.75">
      <c r="A127" s="39"/>
      <c r="B127" s="22" t="str">
        <f>B14</f>
        <v>Defensores de Glew</v>
      </c>
      <c r="C127" s="23"/>
      <c r="D127" s="22" t="str">
        <f>B8</f>
        <v>San Jose</v>
      </c>
    </row>
    <row r="128" spans="1:4" ht="12.75">
      <c r="A128" s="39"/>
      <c r="B128" s="22" t="str">
        <f>B15</f>
        <v>Bye</v>
      </c>
      <c r="C128" s="23"/>
      <c r="D128" s="22" t="str">
        <f>B7</f>
        <v>Atletico Chascomus</v>
      </c>
    </row>
    <row r="129" spans="2:4" ht="12.75">
      <c r="B129" s="22" t="str">
        <f>B16</f>
        <v>Tiro Federal de Baradero</v>
      </c>
      <c r="C129" s="23"/>
      <c r="D129" s="22" t="str">
        <f>B6</f>
        <v>Bye</v>
      </c>
    </row>
    <row r="130" spans="2:4" ht="12.75">
      <c r="B130" s="46" t="s">
        <v>55</v>
      </c>
      <c r="C130" s="23"/>
      <c r="D130" s="22" t="str">
        <f>B11</f>
        <v>Berazategui</v>
      </c>
    </row>
    <row r="132" spans="1:2" ht="12.75">
      <c r="A132" s="39" t="s">
        <v>73</v>
      </c>
      <c r="B132" s="41" t="s">
        <v>96</v>
      </c>
    </row>
    <row r="133" spans="1:2" ht="12.75">
      <c r="A133" s="39" t="s">
        <v>98</v>
      </c>
      <c r="B133" s="41" t="s">
        <v>99</v>
      </c>
    </row>
    <row r="134" spans="1:2" ht="12.75">
      <c r="A134" s="39"/>
      <c r="B134" s="41"/>
    </row>
    <row r="135" ht="12.75">
      <c r="B135" s="41" t="s">
        <v>104</v>
      </c>
    </row>
  </sheetData>
  <sheetProtection/>
  <mergeCells count="12">
    <mergeCell ref="B71:D71"/>
    <mergeCell ref="B80:D80"/>
    <mergeCell ref="B89:D89"/>
    <mergeCell ref="B105:D105"/>
    <mergeCell ref="B114:D114"/>
    <mergeCell ref="B123:D123"/>
    <mergeCell ref="B18:D18"/>
    <mergeCell ref="B20:D20"/>
    <mergeCell ref="B29:D29"/>
    <mergeCell ref="B38:D38"/>
    <mergeCell ref="B53:D53"/>
    <mergeCell ref="B62:D62"/>
  </mergeCells>
  <printOptions horizontalCentered="1"/>
  <pageMargins left="0.7480314960629921" right="0.15748031496062992" top="0.984251968503937" bottom="0.984251968503937" header="0" footer="0"/>
  <pageSetup horizontalDpi="600" verticalDpi="600" orientation="portrait" r:id="rId2"/>
  <headerFooter alignWithMargins="0">
    <oddFooter>&amp;L&amp;14Unión de Rugby de Buenos Aires&amp;RDivisión Intermedia (Grupo IV - Zona "A")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5:D95"/>
  <sheetViews>
    <sheetView zoomScalePageLayoutView="0" workbookViewId="0" topLeftCell="A1">
      <selection activeCell="J17" sqref="J17:J18"/>
    </sheetView>
  </sheetViews>
  <sheetFormatPr defaultColWidth="11.421875" defaultRowHeight="12.75"/>
  <cols>
    <col min="1" max="1" width="3.7109375" style="37" customWidth="1"/>
    <col min="2" max="2" width="25.57421875" style="18" customWidth="1"/>
    <col min="3" max="3" width="4.8515625" style="18" customWidth="1"/>
    <col min="4" max="4" width="26.7109375" style="28" customWidth="1"/>
    <col min="5" max="16384" width="11.421875" style="18" customWidth="1"/>
  </cols>
  <sheetData>
    <row r="5" spans="1:4" ht="12.75">
      <c r="A5" s="34" t="s">
        <v>2</v>
      </c>
      <c r="B5" s="16" t="s">
        <v>0</v>
      </c>
      <c r="C5" s="17"/>
      <c r="D5" s="16" t="s">
        <v>1</v>
      </c>
    </row>
    <row r="6" spans="1:4" ht="12.75">
      <c r="A6" s="34">
        <v>1</v>
      </c>
      <c r="B6" s="35" t="s">
        <v>88</v>
      </c>
      <c r="D6" s="43">
        <v>41734</v>
      </c>
    </row>
    <row r="7" spans="1:4" ht="12.75">
      <c r="A7" s="34">
        <v>2</v>
      </c>
      <c r="B7" s="35" t="s">
        <v>94</v>
      </c>
      <c r="D7" s="43">
        <v>41741</v>
      </c>
    </row>
    <row r="8" spans="1:4" ht="12.75">
      <c r="A8" s="34">
        <v>3</v>
      </c>
      <c r="B8" s="47" t="s">
        <v>103</v>
      </c>
      <c r="D8" s="43">
        <v>41755</v>
      </c>
    </row>
    <row r="9" spans="1:4" ht="12.75">
      <c r="A9" s="34">
        <v>4</v>
      </c>
      <c r="B9" s="35" t="s">
        <v>93</v>
      </c>
      <c r="D9" s="43">
        <v>41769</v>
      </c>
    </row>
    <row r="10" spans="1:4" ht="12.75">
      <c r="A10" s="34">
        <v>5</v>
      </c>
      <c r="B10" s="47" t="s">
        <v>103</v>
      </c>
      <c r="D10" s="43">
        <v>41776</v>
      </c>
    </row>
    <row r="11" spans="1:4" ht="12.75">
      <c r="A11" s="34">
        <v>6</v>
      </c>
      <c r="B11" s="47" t="s">
        <v>103</v>
      </c>
      <c r="D11" s="43">
        <v>41790</v>
      </c>
    </row>
    <row r="12" spans="1:4" ht="12.75">
      <c r="A12" s="34">
        <v>7</v>
      </c>
      <c r="B12" s="35" t="s">
        <v>91</v>
      </c>
      <c r="D12" s="43">
        <v>41797</v>
      </c>
    </row>
    <row r="13" spans="1:4" ht="12.75">
      <c r="A13" s="34">
        <v>8</v>
      </c>
      <c r="B13" s="35" t="s">
        <v>92</v>
      </c>
      <c r="D13" s="43">
        <v>41804</v>
      </c>
    </row>
    <row r="14" spans="1:4" ht="12.75">
      <c r="A14" s="34">
        <v>9</v>
      </c>
      <c r="B14" s="35" t="s">
        <v>87</v>
      </c>
      <c r="D14" s="43">
        <v>41811</v>
      </c>
    </row>
    <row r="15" spans="1:4" ht="12.75">
      <c r="A15" s="34">
        <v>10</v>
      </c>
      <c r="B15" s="47" t="s">
        <v>103</v>
      </c>
      <c r="D15" s="36"/>
    </row>
    <row r="17" spans="2:4" ht="15.75">
      <c r="B17" s="63" t="s">
        <v>102</v>
      </c>
      <c r="C17" s="64"/>
      <c r="D17" s="65"/>
    </row>
    <row r="19" spans="2:4" ht="12.75">
      <c r="B19" s="57">
        <f>D6</f>
        <v>41734</v>
      </c>
      <c r="C19" s="58"/>
      <c r="D19" s="59"/>
    </row>
    <row r="20" spans="2:4" ht="12.75">
      <c r="B20" s="21" t="s">
        <v>3</v>
      </c>
      <c r="D20" s="21" t="s">
        <v>4</v>
      </c>
    </row>
    <row r="21" spans="2:4" ht="12.75">
      <c r="B21" s="38" t="str">
        <f>B15</f>
        <v>Bye</v>
      </c>
      <c r="C21" s="23"/>
      <c r="D21" s="22" t="str">
        <f>B14</f>
        <v>Ciudad de Campana</v>
      </c>
    </row>
    <row r="22" spans="2:4" ht="12.75">
      <c r="B22" s="22" t="str">
        <f>B6</f>
        <v>Beromama</v>
      </c>
      <c r="C22" s="23"/>
      <c r="D22" s="22" t="str">
        <f>B13</f>
        <v>Las Heras</v>
      </c>
    </row>
    <row r="23" spans="2:4" ht="12.75">
      <c r="B23" s="22" t="str">
        <f>B7</f>
        <v>Almafuerte</v>
      </c>
      <c r="C23" s="23"/>
      <c r="D23" s="22" t="str">
        <f>B12</f>
        <v>Atletico San Andres</v>
      </c>
    </row>
    <row r="24" spans="2:4" ht="12.75">
      <c r="B24" s="22" t="str">
        <f>B8</f>
        <v>Bye</v>
      </c>
      <c r="C24" s="23"/>
      <c r="D24" s="22" t="str">
        <f>B11</f>
        <v>Bye</v>
      </c>
    </row>
    <row r="25" spans="1:4" ht="12.75">
      <c r="A25" s="39" t="s">
        <v>73</v>
      </c>
      <c r="B25" s="22" t="str">
        <f>B9</f>
        <v>Berisso</v>
      </c>
      <c r="C25" s="23"/>
      <c r="D25" s="22" t="str">
        <f>B10</f>
        <v>Bye</v>
      </c>
    </row>
    <row r="27" spans="2:4" ht="12.75">
      <c r="B27" s="57">
        <f>D7</f>
        <v>41741</v>
      </c>
      <c r="C27" s="58"/>
      <c r="D27" s="59"/>
    </row>
    <row r="28" spans="2:4" ht="12.75">
      <c r="B28" s="21" t="s">
        <v>3</v>
      </c>
      <c r="D28" s="21" t="s">
        <v>4</v>
      </c>
    </row>
    <row r="29" spans="1:4" ht="12.75">
      <c r="A29" s="39" t="s">
        <v>73</v>
      </c>
      <c r="B29" s="22" t="str">
        <f>B9</f>
        <v>Berisso</v>
      </c>
      <c r="C29" s="23"/>
      <c r="D29" s="38" t="str">
        <f>B15</f>
        <v>Bye</v>
      </c>
    </row>
    <row r="30" spans="1:4" ht="12.75">
      <c r="A30" s="39"/>
      <c r="B30" s="22" t="str">
        <f>B10</f>
        <v>Bye</v>
      </c>
      <c r="C30" s="23"/>
      <c r="D30" s="22" t="str">
        <f>B8</f>
        <v>Bye</v>
      </c>
    </row>
    <row r="31" spans="2:4" ht="12.75">
      <c r="B31" s="22" t="str">
        <f>B11</f>
        <v>Bye</v>
      </c>
      <c r="C31" s="23"/>
      <c r="D31" s="22" t="str">
        <f>B7</f>
        <v>Almafuerte</v>
      </c>
    </row>
    <row r="32" spans="2:4" ht="12.75">
      <c r="B32" s="22" t="str">
        <f>B12</f>
        <v>Atletico San Andres</v>
      </c>
      <c r="C32" s="23"/>
      <c r="D32" s="22" t="str">
        <f>B6</f>
        <v>Beromama</v>
      </c>
    </row>
    <row r="33" spans="2:4" ht="12.75">
      <c r="B33" s="22" t="str">
        <f>B13</f>
        <v>Las Heras</v>
      </c>
      <c r="C33" s="23"/>
      <c r="D33" s="22" t="str">
        <f>B14</f>
        <v>Ciudad de Campana</v>
      </c>
    </row>
    <row r="35" spans="2:4" ht="12.75">
      <c r="B35" s="57">
        <f>D8</f>
        <v>41755</v>
      </c>
      <c r="C35" s="58"/>
      <c r="D35" s="59"/>
    </row>
    <row r="36" spans="2:4" ht="12.75">
      <c r="B36" s="40" t="s">
        <v>3</v>
      </c>
      <c r="D36" s="21" t="s">
        <v>4</v>
      </c>
    </row>
    <row r="37" spans="2:4" ht="12.75">
      <c r="B37" s="38" t="str">
        <f>B15</f>
        <v>Bye</v>
      </c>
      <c r="C37" s="23"/>
      <c r="D37" s="22" t="str">
        <f>B13</f>
        <v>Las Heras</v>
      </c>
    </row>
    <row r="38" spans="2:4" ht="12.75">
      <c r="B38" s="22" t="str">
        <f>B14</f>
        <v>Ciudad de Campana</v>
      </c>
      <c r="C38" s="23"/>
      <c r="D38" s="22" t="str">
        <f>B12</f>
        <v>Atletico San Andres</v>
      </c>
    </row>
    <row r="39" spans="2:4" ht="12.75">
      <c r="B39" s="22" t="str">
        <f>B6</f>
        <v>Beromama</v>
      </c>
      <c r="C39" s="23"/>
      <c r="D39" s="22" t="str">
        <f>B11</f>
        <v>Bye</v>
      </c>
    </row>
    <row r="40" spans="2:4" ht="12.75">
      <c r="B40" s="22" t="str">
        <f>B7</f>
        <v>Almafuerte</v>
      </c>
      <c r="C40" s="23"/>
      <c r="D40" s="22" t="str">
        <f>B10</f>
        <v>Bye</v>
      </c>
    </row>
    <row r="41" spans="1:4" ht="12.75">
      <c r="A41" s="39"/>
      <c r="B41" s="22" t="str">
        <f>B8</f>
        <v>Bye</v>
      </c>
      <c r="C41" s="23"/>
      <c r="D41" s="22" t="str">
        <f>B9</f>
        <v>Berisso</v>
      </c>
    </row>
    <row r="43" spans="2:4" ht="12.75">
      <c r="B43" s="57">
        <f>D9</f>
        <v>41769</v>
      </c>
      <c r="C43" s="58"/>
      <c r="D43" s="59"/>
    </row>
    <row r="44" spans="2:4" ht="12.75">
      <c r="B44" s="21" t="s">
        <v>3</v>
      </c>
      <c r="D44" s="21" t="s">
        <v>4</v>
      </c>
    </row>
    <row r="45" spans="2:4" ht="12.75">
      <c r="B45" s="22" t="str">
        <f>B8</f>
        <v>Bye</v>
      </c>
      <c r="C45" s="23"/>
      <c r="D45" s="38" t="str">
        <f>B15</f>
        <v>Bye</v>
      </c>
    </row>
    <row r="46" spans="1:4" ht="12.75">
      <c r="A46" s="39" t="s">
        <v>73</v>
      </c>
      <c r="B46" s="22" t="str">
        <f>B9</f>
        <v>Berisso</v>
      </c>
      <c r="C46" s="23"/>
      <c r="D46" s="22" t="str">
        <f>B7</f>
        <v>Almafuerte</v>
      </c>
    </row>
    <row r="47" spans="1:4" ht="12.75">
      <c r="A47" s="39"/>
      <c r="B47" s="22" t="str">
        <f>B10</f>
        <v>Bye</v>
      </c>
      <c r="C47" s="23"/>
      <c r="D47" s="22" t="str">
        <f>B6</f>
        <v>Beromama</v>
      </c>
    </row>
    <row r="48" spans="2:4" ht="12.75">
      <c r="B48" s="22" t="str">
        <f>B11</f>
        <v>Bye</v>
      </c>
      <c r="C48" s="23"/>
      <c r="D48" s="22" t="str">
        <f>B14</f>
        <v>Ciudad de Campana</v>
      </c>
    </row>
    <row r="49" spans="2:4" ht="12.75">
      <c r="B49" s="22" t="str">
        <f>B12</f>
        <v>Atletico San Andres</v>
      </c>
      <c r="C49" s="23"/>
      <c r="D49" s="22" t="str">
        <f>B13</f>
        <v>Las Heras</v>
      </c>
    </row>
    <row r="51" spans="2:4" ht="12.75">
      <c r="B51" s="26"/>
      <c r="C51" s="27"/>
      <c r="D51" s="26"/>
    </row>
    <row r="52" spans="2:4" ht="12.75">
      <c r="B52" s="57">
        <f>D10</f>
        <v>41776</v>
      </c>
      <c r="C52" s="58"/>
      <c r="D52" s="59"/>
    </row>
    <row r="53" spans="2:4" ht="12.75">
      <c r="B53" s="21" t="s">
        <v>3</v>
      </c>
      <c r="D53" s="21" t="s">
        <v>4</v>
      </c>
    </row>
    <row r="54" spans="2:4" ht="12.75">
      <c r="B54" s="38" t="str">
        <f>B15</f>
        <v>Bye</v>
      </c>
      <c r="C54" s="23"/>
      <c r="D54" s="22" t="str">
        <f>B12</f>
        <v>Atletico San Andres</v>
      </c>
    </row>
    <row r="55" spans="2:4" ht="12.75">
      <c r="B55" s="22" t="str">
        <f>B13</f>
        <v>Las Heras</v>
      </c>
      <c r="C55" s="23"/>
      <c r="D55" s="22" t="str">
        <f>B11</f>
        <v>Bye</v>
      </c>
    </row>
    <row r="56" spans="2:4" ht="12.75">
      <c r="B56" s="22" t="str">
        <f>B14</f>
        <v>Ciudad de Campana</v>
      </c>
      <c r="C56" s="23"/>
      <c r="D56" s="22" t="str">
        <f>B10</f>
        <v>Bye</v>
      </c>
    </row>
    <row r="57" spans="2:4" ht="12.75">
      <c r="B57" s="22" t="str">
        <f>B6</f>
        <v>Beromama</v>
      </c>
      <c r="C57" s="23"/>
      <c r="D57" s="22" t="str">
        <f>B9</f>
        <v>Berisso</v>
      </c>
    </row>
    <row r="58" spans="1:4" ht="12.75">
      <c r="A58" s="39"/>
      <c r="B58" s="22" t="str">
        <f>B7</f>
        <v>Almafuerte</v>
      </c>
      <c r="C58" s="23"/>
      <c r="D58" s="22" t="str">
        <f>B8</f>
        <v>Bye</v>
      </c>
    </row>
    <row r="60" spans="2:4" ht="12.75">
      <c r="B60" s="57">
        <f>D11</f>
        <v>41790</v>
      </c>
      <c r="C60" s="58"/>
      <c r="D60" s="59"/>
    </row>
    <row r="61" spans="2:4" ht="12.75">
      <c r="B61" s="21" t="s">
        <v>3</v>
      </c>
      <c r="D61" s="21" t="s">
        <v>4</v>
      </c>
    </row>
    <row r="62" spans="2:4" ht="12.75">
      <c r="B62" s="22" t="str">
        <f>B7</f>
        <v>Almafuerte</v>
      </c>
      <c r="C62" s="23"/>
      <c r="D62" s="38" t="str">
        <f>B15</f>
        <v>Bye</v>
      </c>
    </row>
    <row r="63" spans="2:4" ht="12.75">
      <c r="B63" s="22" t="str">
        <f>B8</f>
        <v>Bye</v>
      </c>
      <c r="C63" s="23"/>
      <c r="D63" s="22" t="str">
        <f>B6</f>
        <v>Beromama</v>
      </c>
    </row>
    <row r="64" spans="1:4" ht="12.75">
      <c r="A64" s="39" t="s">
        <v>73</v>
      </c>
      <c r="B64" s="22" t="str">
        <f>B9</f>
        <v>Berisso</v>
      </c>
      <c r="C64" s="23"/>
      <c r="D64" s="22" t="str">
        <f>B14</f>
        <v>Ciudad de Campana</v>
      </c>
    </row>
    <row r="65" spans="1:4" ht="12.75">
      <c r="A65" s="39"/>
      <c r="B65" s="22" t="str">
        <f>B10</f>
        <v>Bye</v>
      </c>
      <c r="C65" s="23"/>
      <c r="D65" s="22" t="str">
        <f>B13</f>
        <v>Las Heras</v>
      </c>
    </row>
    <row r="66" spans="2:4" ht="12.75">
      <c r="B66" s="22" t="str">
        <f>B11</f>
        <v>Bye</v>
      </c>
      <c r="C66" s="23"/>
      <c r="D66" s="22" t="str">
        <f>B12</f>
        <v>Atletico San Andres</v>
      </c>
    </row>
    <row r="68" spans="2:4" ht="12.75">
      <c r="B68" s="57">
        <f>D12</f>
        <v>41797</v>
      </c>
      <c r="C68" s="58"/>
      <c r="D68" s="59"/>
    </row>
    <row r="69" spans="2:4" ht="12.75">
      <c r="B69" s="21" t="s">
        <v>3</v>
      </c>
      <c r="D69" s="21" t="s">
        <v>4</v>
      </c>
    </row>
    <row r="70" spans="2:4" ht="12.75">
      <c r="B70" s="38" t="str">
        <f>B15</f>
        <v>Bye</v>
      </c>
      <c r="C70" s="23"/>
      <c r="D70" s="22" t="str">
        <f>B11</f>
        <v>Bye</v>
      </c>
    </row>
    <row r="71" spans="2:4" ht="12.75">
      <c r="B71" s="22" t="str">
        <f>B12</f>
        <v>Atletico San Andres</v>
      </c>
      <c r="C71" s="23"/>
      <c r="D71" s="22" t="str">
        <f>B10</f>
        <v>Bye</v>
      </c>
    </row>
    <row r="72" spans="2:4" ht="12.75">
      <c r="B72" s="22" t="str">
        <f>B13</f>
        <v>Las Heras</v>
      </c>
      <c r="C72" s="23"/>
      <c r="D72" s="22" t="str">
        <f>B9</f>
        <v>Berisso</v>
      </c>
    </row>
    <row r="73" spans="2:4" ht="12.75">
      <c r="B73" s="22" t="str">
        <f>B14</f>
        <v>Ciudad de Campana</v>
      </c>
      <c r="C73" s="23"/>
      <c r="D73" s="22" t="str">
        <f>B8</f>
        <v>Bye</v>
      </c>
    </row>
    <row r="74" spans="1:4" ht="12.75">
      <c r="A74" s="39"/>
      <c r="B74" s="22" t="str">
        <f>B6</f>
        <v>Beromama</v>
      </c>
      <c r="C74" s="23"/>
      <c r="D74" s="22" t="str">
        <f>B7</f>
        <v>Almafuerte</v>
      </c>
    </row>
    <row r="76" spans="2:4" ht="12.75">
      <c r="B76" s="57">
        <f>D13</f>
        <v>41804</v>
      </c>
      <c r="C76" s="58"/>
      <c r="D76" s="59"/>
    </row>
    <row r="77" spans="2:4" ht="12.75">
      <c r="B77" s="21" t="s">
        <v>3</v>
      </c>
      <c r="D77" s="21" t="s">
        <v>4</v>
      </c>
    </row>
    <row r="78" spans="2:4" ht="12.75">
      <c r="B78" s="22" t="str">
        <f>B6</f>
        <v>Beromama</v>
      </c>
      <c r="C78" s="23"/>
      <c r="D78" s="38" t="str">
        <f>B15</f>
        <v>Bye</v>
      </c>
    </row>
    <row r="79" spans="2:4" ht="12.75">
      <c r="B79" s="22" t="str">
        <f>B7</f>
        <v>Almafuerte</v>
      </c>
      <c r="C79" s="23"/>
      <c r="D79" s="22" t="str">
        <f>B14</f>
        <v>Ciudad de Campana</v>
      </c>
    </row>
    <row r="80" spans="2:4" ht="12.75">
      <c r="B80" s="22" t="str">
        <f>B8</f>
        <v>Bye</v>
      </c>
      <c r="C80" s="23"/>
      <c r="D80" s="22" t="str">
        <f>B13</f>
        <v>Las Heras</v>
      </c>
    </row>
    <row r="81" spans="1:4" ht="12.75">
      <c r="A81" s="39" t="s">
        <v>73</v>
      </c>
      <c r="B81" s="22" t="str">
        <f>B9</f>
        <v>Berisso</v>
      </c>
      <c r="C81" s="23"/>
      <c r="D81" s="22" t="str">
        <f>B12</f>
        <v>Atletico San Andres</v>
      </c>
    </row>
    <row r="82" spans="2:4" ht="12.75">
      <c r="B82" s="22" t="str">
        <f>B10</f>
        <v>Bye</v>
      </c>
      <c r="C82" s="23"/>
      <c r="D82" s="22" t="str">
        <f>B11</f>
        <v>Bye</v>
      </c>
    </row>
    <row r="84" spans="2:4" ht="12.75">
      <c r="B84" s="57">
        <f>D14</f>
        <v>41811</v>
      </c>
      <c r="C84" s="58"/>
      <c r="D84" s="59"/>
    </row>
    <row r="85" spans="2:4" ht="12.75">
      <c r="B85" s="21" t="s">
        <v>3</v>
      </c>
      <c r="D85" s="21" t="s">
        <v>4</v>
      </c>
    </row>
    <row r="86" spans="1:4" ht="12.75">
      <c r="A86" s="39"/>
      <c r="B86" s="38" t="str">
        <f>B15</f>
        <v>Bye</v>
      </c>
      <c r="C86" s="23"/>
      <c r="D86" s="22" t="str">
        <f>B10</f>
        <v>Bye</v>
      </c>
    </row>
    <row r="87" spans="2:4" ht="12.75">
      <c r="B87" s="22" t="str">
        <f>B11</f>
        <v>Bye</v>
      </c>
      <c r="C87" s="23"/>
      <c r="D87" s="22" t="str">
        <f>B9</f>
        <v>Berisso</v>
      </c>
    </row>
    <row r="88" spans="2:4" ht="12.75">
      <c r="B88" s="22" t="str">
        <f>B12</f>
        <v>Atletico San Andres</v>
      </c>
      <c r="C88" s="23"/>
      <c r="D88" s="22" t="str">
        <f>B8</f>
        <v>Bye</v>
      </c>
    </row>
    <row r="89" spans="2:4" ht="12.75">
      <c r="B89" s="22" t="str">
        <f>B13</f>
        <v>Las Heras</v>
      </c>
      <c r="C89" s="23"/>
      <c r="D89" s="22" t="str">
        <f>B7</f>
        <v>Almafuerte</v>
      </c>
    </row>
    <row r="90" spans="1:4" ht="12.75">
      <c r="A90" s="39"/>
      <c r="B90" s="22" t="str">
        <f>B14</f>
        <v>Ciudad de Campana</v>
      </c>
      <c r="C90" s="23"/>
      <c r="D90" s="22" t="str">
        <f>B6</f>
        <v>Beromama</v>
      </c>
    </row>
    <row r="92" spans="1:2" ht="12.75">
      <c r="A92" s="39" t="s">
        <v>73</v>
      </c>
      <c r="B92" s="41" t="s">
        <v>97</v>
      </c>
    </row>
    <row r="93" ht="12.75">
      <c r="B93" s="41"/>
    </row>
    <row r="94" ht="12.75">
      <c r="B94" s="41" t="s">
        <v>105</v>
      </c>
    </row>
    <row r="95" ht="12.75">
      <c r="B95" s="41" t="s">
        <v>106</v>
      </c>
    </row>
  </sheetData>
  <sheetProtection/>
  <mergeCells count="10">
    <mergeCell ref="B60:D60"/>
    <mergeCell ref="B68:D68"/>
    <mergeCell ref="B76:D76"/>
    <mergeCell ref="B84:D84"/>
    <mergeCell ref="B17:D17"/>
    <mergeCell ref="B19:D19"/>
    <mergeCell ref="B27:D27"/>
    <mergeCell ref="B35:D35"/>
    <mergeCell ref="B43:D43"/>
    <mergeCell ref="B52:D52"/>
  </mergeCells>
  <printOptions horizontalCentered="1"/>
  <pageMargins left="0.31496062992125984" right="0.15748031496062992" top="0.2362204724409449" bottom="0.4724409448818898" header="0" footer="0"/>
  <pageSetup horizontalDpi="600" verticalDpi="600" orientation="portrait" scale="90" r:id="rId2"/>
  <headerFooter alignWithMargins="0">
    <oddFooter>&amp;L&amp;14Unión de Rugby de Buenos Aires&amp;RDivisión Intermedia (Grupo IV - Zona "B")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5:D70"/>
  <sheetViews>
    <sheetView zoomScalePageLayoutView="0" workbookViewId="0" topLeftCell="A1">
      <selection activeCell="B6" sqref="B6:B13"/>
    </sheetView>
  </sheetViews>
  <sheetFormatPr defaultColWidth="11.421875" defaultRowHeight="12.75"/>
  <cols>
    <col min="1" max="1" width="3.7109375" style="28" customWidth="1"/>
    <col min="2" max="2" width="25.7109375" style="18" customWidth="1"/>
    <col min="3" max="3" width="4.8515625" style="18" customWidth="1"/>
    <col min="4" max="4" width="25.7109375" style="28" customWidth="1"/>
    <col min="5" max="16384" width="11.421875" style="18" customWidth="1"/>
  </cols>
  <sheetData>
    <row r="5" spans="1:4" ht="12.75">
      <c r="A5" s="16" t="s">
        <v>2</v>
      </c>
      <c r="B5" s="16" t="s">
        <v>0</v>
      </c>
      <c r="C5" s="17"/>
      <c r="D5" s="16" t="s">
        <v>1</v>
      </c>
    </row>
    <row r="6" spans="1:4" ht="12.75">
      <c r="A6" s="16">
        <v>1</v>
      </c>
      <c r="B6" s="35" t="s">
        <v>5</v>
      </c>
      <c r="D6" s="43">
        <v>41769</v>
      </c>
    </row>
    <row r="7" spans="1:4" ht="12.75">
      <c r="A7" s="16">
        <v>2</v>
      </c>
      <c r="B7" s="35" t="s">
        <v>6</v>
      </c>
      <c r="D7" s="43">
        <v>41776</v>
      </c>
    </row>
    <row r="8" spans="1:4" ht="12.75">
      <c r="A8" s="16">
        <v>3</v>
      </c>
      <c r="B8" s="35" t="s">
        <v>7</v>
      </c>
      <c r="D8" s="43">
        <v>41783</v>
      </c>
    </row>
    <row r="9" spans="1:4" ht="12.75">
      <c r="A9" s="16">
        <v>4</v>
      </c>
      <c r="B9" s="35" t="s">
        <v>8</v>
      </c>
      <c r="D9" s="43">
        <v>41790</v>
      </c>
    </row>
    <row r="10" spans="1:4" ht="12.75">
      <c r="A10" s="16">
        <v>5</v>
      </c>
      <c r="B10" s="35" t="s">
        <v>9</v>
      </c>
      <c r="D10" s="43">
        <v>41797</v>
      </c>
    </row>
    <row r="11" spans="1:4" ht="12.75">
      <c r="A11" s="16">
        <v>6</v>
      </c>
      <c r="B11" s="35" t="s">
        <v>10</v>
      </c>
      <c r="D11" s="43">
        <v>41804</v>
      </c>
    </row>
    <row r="12" spans="1:4" ht="12.75">
      <c r="A12" s="16">
        <v>7</v>
      </c>
      <c r="B12" s="35" t="s">
        <v>11</v>
      </c>
      <c r="D12" s="43">
        <v>41811</v>
      </c>
    </row>
    <row r="13" spans="1:4" ht="12.75">
      <c r="A13" s="16">
        <v>8</v>
      </c>
      <c r="B13" s="35" t="s">
        <v>12</v>
      </c>
      <c r="D13" s="36"/>
    </row>
    <row r="15" spans="2:4" ht="15.75">
      <c r="B15" s="63" t="s">
        <v>107</v>
      </c>
      <c r="C15" s="64"/>
      <c r="D15" s="65"/>
    </row>
    <row r="17" spans="2:4" ht="12.75">
      <c r="B17" s="57">
        <f>D6</f>
        <v>41769</v>
      </c>
      <c r="C17" s="58"/>
      <c r="D17" s="59"/>
    </row>
    <row r="18" spans="2:4" ht="12.75">
      <c r="B18" s="21" t="s">
        <v>3</v>
      </c>
      <c r="D18" s="21" t="s">
        <v>4</v>
      </c>
    </row>
    <row r="19" spans="2:4" ht="12.75">
      <c r="B19" s="22" t="str">
        <f>B13</f>
        <v>CUBA</v>
      </c>
      <c r="C19" s="23"/>
      <c r="D19" s="22" t="str">
        <f>B12</f>
        <v>Pueyrredon</v>
      </c>
    </row>
    <row r="20" spans="2:4" ht="12.75">
      <c r="B20" s="22" t="str">
        <f>B6</f>
        <v>Belgrano Athletic </v>
      </c>
      <c r="C20" s="23"/>
      <c r="D20" s="22" t="str">
        <f>B11</f>
        <v>Liceo Naval</v>
      </c>
    </row>
    <row r="21" spans="2:4" ht="12.75">
      <c r="B21" s="22" t="str">
        <f>B7</f>
        <v>Alumni</v>
      </c>
      <c r="C21" s="23"/>
      <c r="D21" s="22" t="str">
        <f>B10</f>
        <v>San Luis</v>
      </c>
    </row>
    <row r="22" spans="2:4" ht="12.75">
      <c r="B22" s="22" t="str">
        <f>B8</f>
        <v>San Albano</v>
      </c>
      <c r="C22" s="23"/>
      <c r="D22" s="22" t="str">
        <f>B9</f>
        <v>Olivos</v>
      </c>
    </row>
    <row r="24" spans="2:4" ht="12.75">
      <c r="B24" s="57">
        <f>D7</f>
        <v>41776</v>
      </c>
      <c r="C24" s="58"/>
      <c r="D24" s="59"/>
    </row>
    <row r="25" spans="2:4" ht="12.75">
      <c r="B25" s="21" t="s">
        <v>3</v>
      </c>
      <c r="D25" s="21" t="s">
        <v>4</v>
      </c>
    </row>
    <row r="26" spans="2:4" ht="12.75">
      <c r="B26" s="22" t="str">
        <f>B8</f>
        <v>San Albano</v>
      </c>
      <c r="C26" s="23"/>
      <c r="D26" s="22" t="str">
        <f>B13</f>
        <v>CUBA</v>
      </c>
    </row>
    <row r="27" spans="2:4" ht="12.75">
      <c r="B27" s="22" t="str">
        <f>B9</f>
        <v>Olivos</v>
      </c>
      <c r="C27" s="23"/>
      <c r="D27" s="22" t="str">
        <f>B7</f>
        <v>Alumni</v>
      </c>
    </row>
    <row r="28" spans="2:4" ht="12.75">
      <c r="B28" s="22" t="str">
        <f>B10</f>
        <v>San Luis</v>
      </c>
      <c r="C28" s="23"/>
      <c r="D28" s="22" t="str">
        <f>B6</f>
        <v>Belgrano Athletic </v>
      </c>
    </row>
    <row r="29" spans="2:4" ht="12.75">
      <c r="B29" s="22" t="str">
        <f>B11</f>
        <v>Liceo Naval</v>
      </c>
      <c r="C29" s="23"/>
      <c r="D29" s="22" t="str">
        <f>B12</f>
        <v>Pueyrredon</v>
      </c>
    </row>
    <row r="30" spans="2:4" ht="12.75">
      <c r="B30" s="24"/>
      <c r="C30" s="24"/>
      <c r="D30" s="25"/>
    </row>
    <row r="31" spans="2:4" ht="12.75">
      <c r="B31" s="57">
        <f>D8</f>
        <v>41783</v>
      </c>
      <c r="C31" s="58"/>
      <c r="D31" s="59"/>
    </row>
    <row r="32" spans="2:4" ht="12.75">
      <c r="B32" s="21" t="s">
        <v>3</v>
      </c>
      <c r="D32" s="21" t="s">
        <v>4</v>
      </c>
    </row>
    <row r="33" spans="2:4" ht="12.75">
      <c r="B33" s="22" t="str">
        <f>B13</f>
        <v>CUBA</v>
      </c>
      <c r="C33" s="23"/>
      <c r="D33" s="22" t="str">
        <f>B11</f>
        <v>Liceo Naval</v>
      </c>
    </row>
    <row r="34" spans="2:4" ht="12.75">
      <c r="B34" s="22" t="str">
        <f>B12</f>
        <v>Pueyrredon</v>
      </c>
      <c r="C34" s="23"/>
      <c r="D34" s="22" t="str">
        <f>B10</f>
        <v>San Luis</v>
      </c>
    </row>
    <row r="35" spans="2:4" ht="12.75">
      <c r="B35" s="22" t="str">
        <f>B6</f>
        <v>Belgrano Athletic </v>
      </c>
      <c r="C35" s="23"/>
      <c r="D35" s="22" t="str">
        <f>B9</f>
        <v>Olivos</v>
      </c>
    </row>
    <row r="36" spans="2:4" ht="12.75">
      <c r="B36" s="22" t="str">
        <f>B7</f>
        <v>Alumni</v>
      </c>
      <c r="C36" s="23"/>
      <c r="D36" s="22" t="str">
        <f>B8</f>
        <v>San Albano</v>
      </c>
    </row>
    <row r="38" spans="2:4" ht="12.75">
      <c r="B38" s="57">
        <f>D9</f>
        <v>41790</v>
      </c>
      <c r="C38" s="58"/>
      <c r="D38" s="59"/>
    </row>
    <row r="39" spans="2:4" ht="12.75">
      <c r="B39" s="21" t="s">
        <v>3</v>
      </c>
      <c r="D39" s="21" t="s">
        <v>4</v>
      </c>
    </row>
    <row r="40" spans="2:4" ht="12.75">
      <c r="B40" s="22" t="str">
        <f>B7</f>
        <v>Alumni</v>
      </c>
      <c r="C40" s="23"/>
      <c r="D40" s="22" t="str">
        <f>B13</f>
        <v>CUBA</v>
      </c>
    </row>
    <row r="41" spans="2:4" ht="12.75">
      <c r="B41" s="22" t="str">
        <f>B8</f>
        <v>San Albano</v>
      </c>
      <c r="C41" s="23"/>
      <c r="D41" s="22" t="str">
        <f>B6</f>
        <v>Belgrano Athletic </v>
      </c>
    </row>
    <row r="42" spans="2:4" ht="12.75">
      <c r="B42" s="22" t="str">
        <f>B9</f>
        <v>Olivos</v>
      </c>
      <c r="C42" s="23"/>
      <c r="D42" s="22" t="str">
        <f>B12</f>
        <v>Pueyrredon</v>
      </c>
    </row>
    <row r="43" spans="2:4" ht="12.75">
      <c r="B43" s="22" t="str">
        <f>B10</f>
        <v>San Luis</v>
      </c>
      <c r="C43" s="23"/>
      <c r="D43" s="22" t="str">
        <f>B11</f>
        <v>Liceo Naval</v>
      </c>
    </row>
    <row r="44" spans="2:4" ht="12.75">
      <c r="B44" s="26"/>
      <c r="C44" s="27"/>
      <c r="D44" s="26"/>
    </row>
    <row r="45" spans="2:4" ht="12.75">
      <c r="B45" s="57">
        <f>D10</f>
        <v>41797</v>
      </c>
      <c r="C45" s="58"/>
      <c r="D45" s="59"/>
    </row>
    <row r="46" spans="2:4" ht="12.75">
      <c r="B46" s="21" t="s">
        <v>3</v>
      </c>
      <c r="D46" s="21" t="s">
        <v>4</v>
      </c>
    </row>
    <row r="47" spans="2:4" ht="12.75">
      <c r="B47" s="22" t="str">
        <f>B13</f>
        <v>CUBA</v>
      </c>
      <c r="C47" s="23"/>
      <c r="D47" s="22" t="str">
        <f>B10</f>
        <v>San Luis</v>
      </c>
    </row>
    <row r="48" spans="2:4" ht="12.75">
      <c r="B48" s="22" t="str">
        <f>B11</f>
        <v>Liceo Naval</v>
      </c>
      <c r="C48" s="23"/>
      <c r="D48" s="22" t="str">
        <f>B9</f>
        <v>Olivos</v>
      </c>
    </row>
    <row r="49" spans="2:4" ht="12.75">
      <c r="B49" s="22" t="str">
        <f>B12</f>
        <v>Pueyrredon</v>
      </c>
      <c r="C49" s="23"/>
      <c r="D49" s="22" t="str">
        <f>B8</f>
        <v>San Albano</v>
      </c>
    </row>
    <row r="50" spans="2:4" ht="12.75">
      <c r="B50" s="22" t="str">
        <f>B6</f>
        <v>Belgrano Athletic </v>
      </c>
      <c r="C50" s="23"/>
      <c r="D50" s="22" t="str">
        <f>B7</f>
        <v>Alumni</v>
      </c>
    </row>
    <row r="52" spans="2:4" ht="12.75">
      <c r="B52" s="57">
        <f>D11</f>
        <v>41804</v>
      </c>
      <c r="C52" s="58"/>
      <c r="D52" s="59"/>
    </row>
    <row r="53" spans="2:4" ht="12.75">
      <c r="B53" s="21" t="s">
        <v>3</v>
      </c>
      <c r="D53" s="21" t="s">
        <v>4</v>
      </c>
    </row>
    <row r="54" spans="2:4" ht="12.75">
      <c r="B54" s="22" t="str">
        <f>B6</f>
        <v>Belgrano Athletic </v>
      </c>
      <c r="C54" s="23"/>
      <c r="D54" s="22" t="str">
        <f>B13</f>
        <v>CUBA</v>
      </c>
    </row>
    <row r="55" spans="2:4" ht="12.75">
      <c r="B55" s="22" t="str">
        <f>B7</f>
        <v>Alumni</v>
      </c>
      <c r="C55" s="23"/>
      <c r="D55" s="22" t="str">
        <f>B12</f>
        <v>Pueyrredon</v>
      </c>
    </row>
    <row r="56" spans="2:4" ht="12.75">
      <c r="B56" s="22" t="str">
        <f>B8</f>
        <v>San Albano</v>
      </c>
      <c r="C56" s="23"/>
      <c r="D56" s="22" t="str">
        <f>B11</f>
        <v>Liceo Naval</v>
      </c>
    </row>
    <row r="57" spans="2:4" ht="12.75">
      <c r="B57" s="22" t="str">
        <f>B9</f>
        <v>Olivos</v>
      </c>
      <c r="C57" s="23"/>
      <c r="D57" s="22" t="str">
        <f>B10</f>
        <v>San Luis</v>
      </c>
    </row>
    <row r="59" spans="2:4" ht="12.75">
      <c r="B59" s="57">
        <f>D12</f>
        <v>41811</v>
      </c>
      <c r="C59" s="58"/>
      <c r="D59" s="59"/>
    </row>
    <row r="60" spans="2:4" ht="12.75">
      <c r="B60" s="21" t="s">
        <v>3</v>
      </c>
      <c r="D60" s="21" t="s">
        <v>4</v>
      </c>
    </row>
    <row r="61" spans="2:4" ht="12.75">
      <c r="B61" s="22" t="str">
        <f>B13</f>
        <v>CUBA</v>
      </c>
      <c r="C61" s="23"/>
      <c r="D61" s="22" t="str">
        <f>B9</f>
        <v>Olivos</v>
      </c>
    </row>
    <row r="62" spans="2:4" ht="12.75">
      <c r="B62" s="22" t="str">
        <f>B10</f>
        <v>San Luis</v>
      </c>
      <c r="C62" s="23"/>
      <c r="D62" s="22" t="str">
        <f>B8</f>
        <v>San Albano</v>
      </c>
    </row>
    <row r="63" spans="2:4" ht="12.75">
      <c r="B63" s="22" t="str">
        <f>B11</f>
        <v>Liceo Naval</v>
      </c>
      <c r="C63" s="23"/>
      <c r="D63" s="22" t="str">
        <f>B7</f>
        <v>Alumni</v>
      </c>
    </row>
    <row r="64" spans="2:4" ht="12.75">
      <c r="B64" s="22" t="str">
        <f>B12</f>
        <v>Pueyrredon</v>
      </c>
      <c r="C64" s="23"/>
      <c r="D64" s="22" t="str">
        <f>B6</f>
        <v>Belgrano Athletic </v>
      </c>
    </row>
    <row r="66" ht="12.75">
      <c r="B66" s="41"/>
    </row>
    <row r="68" ht="12.75">
      <c r="B68" s="41"/>
    </row>
    <row r="69" ht="12.75">
      <c r="B69" s="41"/>
    </row>
    <row r="70" ht="12.75">
      <c r="B70" s="44"/>
    </row>
  </sheetData>
  <sheetProtection/>
  <mergeCells count="8">
    <mergeCell ref="B52:D52"/>
    <mergeCell ref="B59:D59"/>
    <mergeCell ref="B15:D15"/>
    <mergeCell ref="B17:D17"/>
    <mergeCell ref="B24:D24"/>
    <mergeCell ref="B31:D31"/>
    <mergeCell ref="B38:D38"/>
    <mergeCell ref="B45:D45"/>
  </mergeCells>
  <printOptions horizontalCentered="1"/>
  <pageMargins left="0.7480314960629921" right="0.15748031496062992" top="0.1968503937007874" bottom="0.1968503937007874" header="0" footer="0"/>
  <pageSetup horizontalDpi="600" verticalDpi="600" orientation="portrait" scale="90" r:id="rId2"/>
  <headerFooter alignWithMargins="0">
    <oddFooter>&amp;L&amp;14Unión de Rugby de Buenos Aires&amp;RDivisión Preintermedia Grupo I - Zona 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5:D70"/>
  <sheetViews>
    <sheetView zoomScalePageLayoutView="0" workbookViewId="0" topLeftCell="A38">
      <selection activeCell="D65" sqref="D65"/>
    </sheetView>
  </sheetViews>
  <sheetFormatPr defaultColWidth="11.421875" defaultRowHeight="12.75"/>
  <cols>
    <col min="1" max="1" width="3.7109375" style="1" customWidth="1"/>
    <col min="2" max="2" width="25.7109375" style="0" customWidth="1"/>
    <col min="3" max="3" width="4.8515625" style="0" customWidth="1"/>
    <col min="4" max="4" width="25.7109375" style="1" customWidth="1"/>
  </cols>
  <sheetData>
    <row r="5" spans="1:4" ht="12.75">
      <c r="A5" s="11" t="s">
        <v>2</v>
      </c>
      <c r="B5" s="11" t="s">
        <v>0</v>
      </c>
      <c r="C5" s="2"/>
      <c r="D5" s="11" t="s">
        <v>1</v>
      </c>
    </row>
    <row r="6" spans="1:4" ht="12.75">
      <c r="A6" s="11">
        <v>1</v>
      </c>
      <c r="B6" s="15" t="s">
        <v>13</v>
      </c>
      <c r="D6" s="29">
        <v>41769</v>
      </c>
    </row>
    <row r="7" spans="1:4" ht="12.75">
      <c r="A7" s="11">
        <v>2</v>
      </c>
      <c r="B7" s="15" t="s">
        <v>14</v>
      </c>
      <c r="D7" s="29">
        <v>41776</v>
      </c>
    </row>
    <row r="8" spans="1:4" ht="12.75">
      <c r="A8" s="11">
        <v>3</v>
      </c>
      <c r="B8" s="15" t="s">
        <v>15</v>
      </c>
      <c r="D8" s="29">
        <v>41783</v>
      </c>
    </row>
    <row r="9" spans="1:4" ht="12.75">
      <c r="A9" s="11">
        <v>4</v>
      </c>
      <c r="B9" s="15" t="s">
        <v>16</v>
      </c>
      <c r="D9" s="29">
        <v>41790</v>
      </c>
    </row>
    <row r="10" spans="1:4" ht="12.75">
      <c r="A10" s="11">
        <v>5</v>
      </c>
      <c r="B10" s="15" t="s">
        <v>29</v>
      </c>
      <c r="D10" s="29">
        <v>41797</v>
      </c>
    </row>
    <row r="11" spans="1:4" ht="12.75">
      <c r="A11" s="11">
        <v>6</v>
      </c>
      <c r="B11" s="15" t="s">
        <v>18</v>
      </c>
      <c r="D11" s="29">
        <v>41804</v>
      </c>
    </row>
    <row r="12" spans="1:4" ht="12.75">
      <c r="A12" s="11">
        <v>7</v>
      </c>
      <c r="B12" s="15" t="s">
        <v>19</v>
      </c>
      <c r="D12" s="29">
        <v>41811</v>
      </c>
    </row>
    <row r="13" spans="1:4" ht="12.75">
      <c r="A13" s="11">
        <v>8</v>
      </c>
      <c r="B13" s="15" t="s">
        <v>20</v>
      </c>
      <c r="D13" s="12"/>
    </row>
    <row r="15" spans="2:4" ht="15.75">
      <c r="B15" s="54" t="s">
        <v>54</v>
      </c>
      <c r="C15" s="55"/>
      <c r="D15" s="56"/>
    </row>
    <row r="17" spans="2:4" ht="12.75">
      <c r="B17" s="51">
        <f>D6</f>
        <v>41769</v>
      </c>
      <c r="C17" s="52"/>
      <c r="D17" s="53"/>
    </row>
    <row r="18" spans="2:4" ht="12.75">
      <c r="B18" s="4" t="s">
        <v>3</v>
      </c>
      <c r="D18" s="4" t="s">
        <v>4</v>
      </c>
    </row>
    <row r="19" spans="2:4" ht="12.75">
      <c r="B19" s="5" t="str">
        <f>B13</f>
        <v>Universitario de la Plata</v>
      </c>
      <c r="C19" s="6"/>
      <c r="D19" s="5" t="str">
        <f>B12</f>
        <v>La Plata</v>
      </c>
    </row>
    <row r="20" spans="2:4" ht="12.75">
      <c r="B20" s="5" t="str">
        <f>B6</f>
        <v>Manuel Belgrano</v>
      </c>
      <c r="C20" s="6"/>
      <c r="D20" s="5" t="str">
        <f>B11</f>
        <v>Hindu</v>
      </c>
    </row>
    <row r="21" spans="2:4" ht="12.75">
      <c r="B21" s="5" t="str">
        <f>B7</f>
        <v>San Martin </v>
      </c>
      <c r="C21" s="6"/>
      <c r="D21" s="5" t="str">
        <f>B10</f>
        <v>Atletico del Rosario</v>
      </c>
    </row>
    <row r="22" spans="2:4" ht="12.75">
      <c r="B22" s="5" t="str">
        <f>B8</f>
        <v>CASI</v>
      </c>
      <c r="C22" s="6"/>
      <c r="D22" s="5" t="str">
        <f>B9</f>
        <v>Delta</v>
      </c>
    </row>
    <row r="24" spans="2:4" ht="12.75">
      <c r="B24" s="51">
        <f>D7</f>
        <v>41776</v>
      </c>
      <c r="C24" s="52"/>
      <c r="D24" s="53"/>
    </row>
    <row r="25" spans="2:4" ht="12.75">
      <c r="B25" s="4" t="s">
        <v>3</v>
      </c>
      <c r="D25" s="4" t="s">
        <v>4</v>
      </c>
    </row>
    <row r="26" spans="2:4" ht="12.75">
      <c r="B26" s="5" t="str">
        <f>B8</f>
        <v>CASI</v>
      </c>
      <c r="C26" s="6"/>
      <c r="D26" s="5" t="str">
        <f>B13</f>
        <v>Universitario de la Plata</v>
      </c>
    </row>
    <row r="27" spans="2:4" ht="12.75">
      <c r="B27" s="5" t="str">
        <f>B9</f>
        <v>Delta</v>
      </c>
      <c r="C27" s="6"/>
      <c r="D27" s="5" t="str">
        <f>B7</f>
        <v>San Martin </v>
      </c>
    </row>
    <row r="28" spans="2:4" ht="12.75">
      <c r="B28" s="5" t="str">
        <f>B10</f>
        <v>Atletico del Rosario</v>
      </c>
      <c r="C28" s="6"/>
      <c r="D28" s="5" t="str">
        <f>B6</f>
        <v>Manuel Belgrano</v>
      </c>
    </row>
    <row r="29" spans="2:4" ht="12.75">
      <c r="B29" s="5" t="str">
        <f>B11</f>
        <v>Hindu</v>
      </c>
      <c r="C29" s="6"/>
      <c r="D29" s="5" t="str">
        <f>B12</f>
        <v>La Plata</v>
      </c>
    </row>
    <row r="30" spans="2:4" ht="12.75">
      <c r="B30" s="7"/>
      <c r="C30" s="7"/>
      <c r="D30" s="8"/>
    </row>
    <row r="31" spans="2:4" ht="12.75">
      <c r="B31" s="51">
        <f>D8</f>
        <v>41783</v>
      </c>
      <c r="C31" s="52"/>
      <c r="D31" s="53"/>
    </row>
    <row r="32" spans="2:4" ht="12.75">
      <c r="B32" s="4" t="s">
        <v>3</v>
      </c>
      <c r="D32" s="4" t="s">
        <v>4</v>
      </c>
    </row>
    <row r="33" spans="2:4" ht="12.75">
      <c r="B33" s="5" t="str">
        <f>B13</f>
        <v>Universitario de la Plata</v>
      </c>
      <c r="C33" s="6"/>
      <c r="D33" s="5" t="str">
        <f>B11</f>
        <v>Hindu</v>
      </c>
    </row>
    <row r="34" spans="2:4" ht="12.75">
      <c r="B34" s="5" t="str">
        <f>B12</f>
        <v>La Plata</v>
      </c>
      <c r="C34" s="6"/>
      <c r="D34" s="5" t="str">
        <f>B10</f>
        <v>Atletico del Rosario</v>
      </c>
    </row>
    <row r="35" spans="2:4" ht="12.75">
      <c r="B35" s="5" t="str">
        <f>B6</f>
        <v>Manuel Belgrano</v>
      </c>
      <c r="C35" s="6"/>
      <c r="D35" s="5" t="str">
        <f>B9</f>
        <v>Delta</v>
      </c>
    </row>
    <row r="36" spans="2:4" ht="12.75">
      <c r="B36" s="5" t="str">
        <f>B7</f>
        <v>San Martin </v>
      </c>
      <c r="C36" s="6"/>
      <c r="D36" s="5" t="str">
        <f>B8</f>
        <v>CASI</v>
      </c>
    </row>
    <row r="38" spans="2:4" ht="12.75">
      <c r="B38" s="51">
        <f>D9</f>
        <v>41790</v>
      </c>
      <c r="C38" s="52"/>
      <c r="D38" s="53"/>
    </row>
    <row r="39" spans="2:4" ht="12.75">
      <c r="B39" s="4" t="s">
        <v>3</v>
      </c>
      <c r="D39" s="4" t="s">
        <v>4</v>
      </c>
    </row>
    <row r="40" spans="2:4" ht="12.75">
      <c r="B40" s="5" t="str">
        <f>B7</f>
        <v>San Martin </v>
      </c>
      <c r="C40" s="6"/>
      <c r="D40" s="5" t="str">
        <f>B13</f>
        <v>Universitario de la Plata</v>
      </c>
    </row>
    <row r="41" spans="2:4" ht="12.75">
      <c r="B41" s="5" t="str">
        <f>B8</f>
        <v>CASI</v>
      </c>
      <c r="C41" s="6"/>
      <c r="D41" s="5" t="str">
        <f>B6</f>
        <v>Manuel Belgrano</v>
      </c>
    </row>
    <row r="42" spans="2:4" ht="12.75">
      <c r="B42" s="5" t="str">
        <f>B9</f>
        <v>Delta</v>
      </c>
      <c r="C42" s="6"/>
      <c r="D42" s="5" t="str">
        <f>B12</f>
        <v>La Plata</v>
      </c>
    </row>
    <row r="43" spans="2:4" ht="12.75">
      <c r="B43" s="5" t="str">
        <f>B10</f>
        <v>Atletico del Rosario</v>
      </c>
      <c r="C43" s="6"/>
      <c r="D43" s="5" t="str">
        <f>B11</f>
        <v>Hindu</v>
      </c>
    </row>
    <row r="44" spans="2:4" ht="12.75">
      <c r="B44" s="9"/>
      <c r="C44" s="10"/>
      <c r="D44" s="9"/>
    </row>
    <row r="45" spans="2:4" ht="12.75">
      <c r="B45" s="51">
        <f>D10</f>
        <v>41797</v>
      </c>
      <c r="C45" s="52"/>
      <c r="D45" s="53"/>
    </row>
    <row r="46" spans="2:4" ht="12.75">
      <c r="B46" s="4" t="s">
        <v>3</v>
      </c>
      <c r="D46" s="4" t="s">
        <v>4</v>
      </c>
    </row>
    <row r="47" spans="2:4" ht="12.75">
      <c r="B47" s="5" t="str">
        <f>B13</f>
        <v>Universitario de la Plata</v>
      </c>
      <c r="C47" s="6"/>
      <c r="D47" s="5" t="str">
        <f>B10</f>
        <v>Atletico del Rosario</v>
      </c>
    </row>
    <row r="48" spans="2:4" ht="12.75">
      <c r="B48" s="5" t="str">
        <f>B11</f>
        <v>Hindu</v>
      </c>
      <c r="C48" s="6"/>
      <c r="D48" s="5" t="str">
        <f>B9</f>
        <v>Delta</v>
      </c>
    </row>
    <row r="49" spans="2:4" ht="12.75">
      <c r="B49" s="5" t="str">
        <f>B12</f>
        <v>La Plata</v>
      </c>
      <c r="C49" s="6"/>
      <c r="D49" s="5" t="str">
        <f>B8</f>
        <v>CASI</v>
      </c>
    </row>
    <row r="50" spans="2:4" ht="12.75">
      <c r="B50" s="5" t="str">
        <f>B6</f>
        <v>Manuel Belgrano</v>
      </c>
      <c r="C50" s="6"/>
      <c r="D50" s="5" t="str">
        <f>B7</f>
        <v>San Martin </v>
      </c>
    </row>
    <row r="52" spans="2:4" ht="12.75">
      <c r="B52" s="51">
        <f>D11</f>
        <v>41804</v>
      </c>
      <c r="C52" s="52"/>
      <c r="D52" s="53"/>
    </row>
    <row r="53" spans="2:4" ht="12.75">
      <c r="B53" s="4" t="s">
        <v>3</v>
      </c>
      <c r="D53" s="4" t="s">
        <v>4</v>
      </c>
    </row>
    <row r="54" spans="2:4" ht="12.75">
      <c r="B54" s="5" t="str">
        <f>B6</f>
        <v>Manuel Belgrano</v>
      </c>
      <c r="C54" s="6"/>
      <c r="D54" s="5" t="str">
        <f>B13</f>
        <v>Universitario de la Plata</v>
      </c>
    </row>
    <row r="55" spans="2:4" ht="12.75">
      <c r="B55" s="5" t="str">
        <f>B7</f>
        <v>San Martin </v>
      </c>
      <c r="C55" s="6"/>
      <c r="D55" s="5" t="str">
        <f>B12</f>
        <v>La Plata</v>
      </c>
    </row>
    <row r="56" spans="2:4" ht="12.75">
      <c r="B56" s="5" t="str">
        <f>B8</f>
        <v>CASI</v>
      </c>
      <c r="C56" s="6"/>
      <c r="D56" s="5" t="str">
        <f>B11</f>
        <v>Hindu</v>
      </c>
    </row>
    <row r="57" spans="2:4" ht="12.75">
      <c r="B57" s="5" t="str">
        <f>B9</f>
        <v>Delta</v>
      </c>
      <c r="C57" s="6"/>
      <c r="D57" s="5" t="str">
        <f>B10</f>
        <v>Atletico del Rosario</v>
      </c>
    </row>
    <row r="59" spans="2:4" ht="12.75">
      <c r="B59" s="51">
        <f>D12</f>
        <v>41811</v>
      </c>
      <c r="C59" s="52"/>
      <c r="D59" s="53"/>
    </row>
    <row r="60" spans="2:4" ht="12.75">
      <c r="B60" s="4" t="s">
        <v>3</v>
      </c>
      <c r="D60" s="4" t="s">
        <v>4</v>
      </c>
    </row>
    <row r="61" spans="2:4" ht="12.75">
      <c r="B61" s="5" t="str">
        <f>B13</f>
        <v>Universitario de la Plata</v>
      </c>
      <c r="C61" s="6"/>
      <c r="D61" s="5" t="str">
        <f>B9</f>
        <v>Delta</v>
      </c>
    </row>
    <row r="62" spans="2:4" ht="12.75">
      <c r="B62" s="5" t="str">
        <f>B10</f>
        <v>Atletico del Rosario</v>
      </c>
      <c r="C62" s="6"/>
      <c r="D62" s="5" t="str">
        <f>B8</f>
        <v>CASI</v>
      </c>
    </row>
    <row r="63" spans="2:4" ht="12.75">
      <c r="B63" s="5" t="str">
        <f>B11</f>
        <v>Hindu</v>
      </c>
      <c r="C63" s="6"/>
      <c r="D63" s="5" t="str">
        <f>B7</f>
        <v>San Martin </v>
      </c>
    </row>
    <row r="64" spans="2:4" ht="12.75">
      <c r="B64" s="5" t="str">
        <f>B12</f>
        <v>La Plata</v>
      </c>
      <c r="C64" s="6"/>
      <c r="D64" s="5" t="str">
        <f>B6</f>
        <v>Manuel Belgrano</v>
      </c>
    </row>
    <row r="66" ht="12.75">
      <c r="B66" s="13"/>
    </row>
    <row r="68" ht="12.75">
      <c r="B68" s="13"/>
    </row>
    <row r="69" ht="12.75">
      <c r="B69" s="13"/>
    </row>
    <row r="70" ht="12.75">
      <c r="B70" s="14"/>
    </row>
  </sheetData>
  <sheetProtection/>
  <mergeCells count="8">
    <mergeCell ref="B52:D52"/>
    <mergeCell ref="B59:D59"/>
    <mergeCell ref="B15:D15"/>
    <mergeCell ref="B17:D17"/>
    <mergeCell ref="B24:D24"/>
    <mergeCell ref="B31:D31"/>
    <mergeCell ref="B38:D38"/>
    <mergeCell ref="B45:D45"/>
  </mergeCells>
  <printOptions horizontalCentered="1"/>
  <pageMargins left="0.7480314960629921" right="0.15748031496062992" top="0.1968503937007874" bottom="0.1968503937007874" header="0" footer="0"/>
  <pageSetup horizontalDpi="600" verticalDpi="600" orientation="portrait" scale="90" r:id="rId2"/>
  <headerFooter alignWithMargins="0">
    <oddFooter>&amp;L&amp;14Unión de Rugby de Buenos Aires&amp;RDivisión Superior Grupo I - Zona B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5:D70"/>
  <sheetViews>
    <sheetView zoomScalePageLayoutView="0" workbookViewId="0" topLeftCell="A1">
      <selection activeCell="B6" sqref="B6:B13"/>
    </sheetView>
  </sheetViews>
  <sheetFormatPr defaultColWidth="11.421875" defaultRowHeight="12.75"/>
  <cols>
    <col min="1" max="1" width="3.7109375" style="28" customWidth="1"/>
    <col min="2" max="2" width="25.7109375" style="18" customWidth="1"/>
    <col min="3" max="3" width="4.8515625" style="18" customWidth="1"/>
    <col min="4" max="4" width="25.7109375" style="28" customWidth="1"/>
    <col min="5" max="16384" width="11.421875" style="18" customWidth="1"/>
  </cols>
  <sheetData>
    <row r="5" spans="1:4" ht="12.75">
      <c r="A5" s="16" t="s">
        <v>2</v>
      </c>
      <c r="B5" s="16" t="s">
        <v>0</v>
      </c>
      <c r="C5" s="17"/>
      <c r="D5" s="16" t="s">
        <v>1</v>
      </c>
    </row>
    <row r="6" spans="1:4" ht="12.75">
      <c r="A6" s="16">
        <v>1</v>
      </c>
      <c r="B6" s="35" t="s">
        <v>13</v>
      </c>
      <c r="D6" s="43">
        <v>41769</v>
      </c>
    </row>
    <row r="7" spans="1:4" ht="12.75">
      <c r="A7" s="16">
        <v>2</v>
      </c>
      <c r="B7" s="35" t="s">
        <v>14</v>
      </c>
      <c r="D7" s="43">
        <v>41776</v>
      </c>
    </row>
    <row r="8" spans="1:4" ht="12.75">
      <c r="A8" s="16">
        <v>3</v>
      </c>
      <c r="B8" s="35" t="s">
        <v>15</v>
      </c>
      <c r="D8" s="43">
        <v>41783</v>
      </c>
    </row>
    <row r="9" spans="1:4" ht="12.75">
      <c r="A9" s="16">
        <v>4</v>
      </c>
      <c r="B9" s="35" t="s">
        <v>16</v>
      </c>
      <c r="D9" s="43">
        <v>41790</v>
      </c>
    </row>
    <row r="10" spans="1:4" ht="12.75">
      <c r="A10" s="16">
        <v>5</v>
      </c>
      <c r="B10" s="35" t="s">
        <v>29</v>
      </c>
      <c r="D10" s="43">
        <v>41797</v>
      </c>
    </row>
    <row r="11" spans="1:4" ht="12.75">
      <c r="A11" s="16">
        <v>6</v>
      </c>
      <c r="B11" s="35" t="s">
        <v>18</v>
      </c>
      <c r="D11" s="43">
        <v>41804</v>
      </c>
    </row>
    <row r="12" spans="1:4" ht="12.75">
      <c r="A12" s="16">
        <v>7</v>
      </c>
      <c r="B12" s="35" t="s">
        <v>19</v>
      </c>
      <c r="D12" s="43">
        <v>41811</v>
      </c>
    </row>
    <row r="13" spans="1:4" ht="12.75">
      <c r="A13" s="16">
        <v>8</v>
      </c>
      <c r="B13" s="35" t="s">
        <v>20</v>
      </c>
      <c r="D13" s="36"/>
    </row>
    <row r="15" spans="2:4" ht="15.75">
      <c r="B15" s="63" t="s">
        <v>107</v>
      </c>
      <c r="C15" s="64"/>
      <c r="D15" s="65"/>
    </row>
    <row r="17" spans="2:4" ht="12.75">
      <c r="B17" s="57">
        <f>D6</f>
        <v>41769</v>
      </c>
      <c r="C17" s="58"/>
      <c r="D17" s="59"/>
    </row>
    <row r="18" spans="2:4" ht="12.75">
      <c r="B18" s="21" t="s">
        <v>3</v>
      </c>
      <c r="D18" s="21" t="s">
        <v>4</v>
      </c>
    </row>
    <row r="19" spans="2:4" ht="12.75">
      <c r="B19" s="22" t="str">
        <f>B13</f>
        <v>Universitario de la Plata</v>
      </c>
      <c r="C19" s="23"/>
      <c r="D19" s="22" t="str">
        <f>B12</f>
        <v>La Plata</v>
      </c>
    </row>
    <row r="20" spans="2:4" ht="12.75">
      <c r="B20" s="22" t="str">
        <f>B6</f>
        <v>Manuel Belgrano</v>
      </c>
      <c r="C20" s="23"/>
      <c r="D20" s="22" t="str">
        <f>B11</f>
        <v>Hindu</v>
      </c>
    </row>
    <row r="21" spans="2:4" ht="12.75">
      <c r="B21" s="22" t="str">
        <f>B7</f>
        <v>San Martin </v>
      </c>
      <c r="C21" s="23"/>
      <c r="D21" s="22" t="str">
        <f>B10</f>
        <v>Atletico del Rosario</v>
      </c>
    </row>
    <row r="22" spans="2:4" ht="12.75">
      <c r="B22" s="22" t="str">
        <f>B8</f>
        <v>CASI</v>
      </c>
      <c r="C22" s="23"/>
      <c r="D22" s="22" t="str">
        <f>B9</f>
        <v>Delta</v>
      </c>
    </row>
    <row r="24" spans="2:4" ht="12.75">
      <c r="B24" s="57">
        <f>D7</f>
        <v>41776</v>
      </c>
      <c r="C24" s="58"/>
      <c r="D24" s="59"/>
    </row>
    <row r="25" spans="2:4" ht="12.75">
      <c r="B25" s="21" t="s">
        <v>3</v>
      </c>
      <c r="D25" s="21" t="s">
        <v>4</v>
      </c>
    </row>
    <row r="26" spans="2:4" ht="12.75">
      <c r="B26" s="22" t="str">
        <f>B8</f>
        <v>CASI</v>
      </c>
      <c r="C26" s="23"/>
      <c r="D26" s="22" t="str">
        <f>B13</f>
        <v>Universitario de la Plata</v>
      </c>
    </row>
    <row r="27" spans="2:4" ht="12.75">
      <c r="B27" s="22" t="str">
        <f>B9</f>
        <v>Delta</v>
      </c>
      <c r="C27" s="23"/>
      <c r="D27" s="22" t="str">
        <f>B7</f>
        <v>San Martin </v>
      </c>
    </row>
    <row r="28" spans="2:4" ht="12.75">
      <c r="B28" s="22" t="str">
        <f>B10</f>
        <v>Atletico del Rosario</v>
      </c>
      <c r="C28" s="23"/>
      <c r="D28" s="22" t="str">
        <f>B6</f>
        <v>Manuel Belgrano</v>
      </c>
    </row>
    <row r="29" spans="2:4" ht="12.75">
      <c r="B29" s="22" t="str">
        <f>B11</f>
        <v>Hindu</v>
      </c>
      <c r="C29" s="23"/>
      <c r="D29" s="22" t="str">
        <f>B12</f>
        <v>La Plata</v>
      </c>
    </row>
    <row r="30" spans="2:4" ht="12.75">
      <c r="B30" s="24"/>
      <c r="C30" s="24"/>
      <c r="D30" s="25"/>
    </row>
    <row r="31" spans="2:4" ht="12.75">
      <c r="B31" s="57">
        <f>D8</f>
        <v>41783</v>
      </c>
      <c r="C31" s="58"/>
      <c r="D31" s="59"/>
    </row>
    <row r="32" spans="2:4" ht="12.75">
      <c r="B32" s="21" t="s">
        <v>3</v>
      </c>
      <c r="D32" s="21" t="s">
        <v>4</v>
      </c>
    </row>
    <row r="33" spans="2:4" ht="12.75">
      <c r="B33" s="22" t="str">
        <f>B13</f>
        <v>Universitario de la Plata</v>
      </c>
      <c r="C33" s="23"/>
      <c r="D33" s="22" t="str">
        <f>B11</f>
        <v>Hindu</v>
      </c>
    </row>
    <row r="34" spans="2:4" ht="12.75">
      <c r="B34" s="22" t="str">
        <f>B12</f>
        <v>La Plata</v>
      </c>
      <c r="C34" s="23"/>
      <c r="D34" s="22" t="str">
        <f>B10</f>
        <v>Atletico del Rosario</v>
      </c>
    </row>
    <row r="35" spans="2:4" ht="12.75">
      <c r="B35" s="22" t="str">
        <f>B6</f>
        <v>Manuel Belgrano</v>
      </c>
      <c r="C35" s="23"/>
      <c r="D35" s="22" t="str">
        <f>B9</f>
        <v>Delta</v>
      </c>
    </row>
    <row r="36" spans="2:4" ht="12.75">
      <c r="B36" s="22" t="str">
        <f>B7</f>
        <v>San Martin </v>
      </c>
      <c r="C36" s="23"/>
      <c r="D36" s="22" t="str">
        <f>B8</f>
        <v>CASI</v>
      </c>
    </row>
    <row r="38" spans="2:4" ht="12.75">
      <c r="B38" s="57">
        <f>D9</f>
        <v>41790</v>
      </c>
      <c r="C38" s="58"/>
      <c r="D38" s="59"/>
    </row>
    <row r="39" spans="2:4" ht="12.75">
      <c r="B39" s="21" t="s">
        <v>3</v>
      </c>
      <c r="D39" s="21" t="s">
        <v>4</v>
      </c>
    </row>
    <row r="40" spans="2:4" ht="12.75">
      <c r="B40" s="22" t="str">
        <f>B7</f>
        <v>San Martin </v>
      </c>
      <c r="C40" s="23"/>
      <c r="D40" s="22" t="str">
        <f>B13</f>
        <v>Universitario de la Plata</v>
      </c>
    </row>
    <row r="41" spans="2:4" ht="12.75">
      <c r="B41" s="22" t="str">
        <f>B8</f>
        <v>CASI</v>
      </c>
      <c r="C41" s="23"/>
      <c r="D41" s="22" t="str">
        <f>B6</f>
        <v>Manuel Belgrano</v>
      </c>
    </row>
    <row r="42" spans="2:4" ht="12.75">
      <c r="B42" s="22" t="str">
        <f>B9</f>
        <v>Delta</v>
      </c>
      <c r="C42" s="23"/>
      <c r="D42" s="22" t="str">
        <f>B12</f>
        <v>La Plata</v>
      </c>
    </row>
    <row r="43" spans="2:4" ht="12.75">
      <c r="B43" s="22" t="str">
        <f>B10</f>
        <v>Atletico del Rosario</v>
      </c>
      <c r="C43" s="23"/>
      <c r="D43" s="22" t="str">
        <f>B11</f>
        <v>Hindu</v>
      </c>
    </row>
    <row r="44" spans="2:4" ht="12.75">
      <c r="B44" s="26"/>
      <c r="C44" s="27"/>
      <c r="D44" s="26"/>
    </row>
    <row r="45" spans="2:4" ht="12.75">
      <c r="B45" s="57">
        <f>D10</f>
        <v>41797</v>
      </c>
      <c r="C45" s="58"/>
      <c r="D45" s="59"/>
    </row>
    <row r="46" spans="2:4" ht="12.75">
      <c r="B46" s="21" t="s">
        <v>3</v>
      </c>
      <c r="D46" s="21" t="s">
        <v>4</v>
      </c>
    </row>
    <row r="47" spans="2:4" ht="12.75">
      <c r="B47" s="22" t="str">
        <f>B13</f>
        <v>Universitario de la Plata</v>
      </c>
      <c r="C47" s="23"/>
      <c r="D47" s="22" t="str">
        <f>B10</f>
        <v>Atletico del Rosario</v>
      </c>
    </row>
    <row r="48" spans="2:4" ht="12.75">
      <c r="B48" s="22" t="str">
        <f>B11</f>
        <v>Hindu</v>
      </c>
      <c r="C48" s="23"/>
      <c r="D48" s="22" t="str">
        <f>B9</f>
        <v>Delta</v>
      </c>
    </row>
    <row r="49" spans="2:4" ht="12.75">
      <c r="B49" s="22" t="str">
        <f>B12</f>
        <v>La Plata</v>
      </c>
      <c r="C49" s="23"/>
      <c r="D49" s="22" t="str">
        <f>B8</f>
        <v>CASI</v>
      </c>
    </row>
    <row r="50" spans="2:4" ht="12.75">
      <c r="B50" s="22" t="str">
        <f>B6</f>
        <v>Manuel Belgrano</v>
      </c>
      <c r="C50" s="23"/>
      <c r="D50" s="22" t="str">
        <f>B7</f>
        <v>San Martin </v>
      </c>
    </row>
    <row r="52" spans="2:4" ht="12.75">
      <c r="B52" s="57">
        <f>D11</f>
        <v>41804</v>
      </c>
      <c r="C52" s="58"/>
      <c r="D52" s="59"/>
    </row>
    <row r="53" spans="2:4" ht="12.75">
      <c r="B53" s="21" t="s">
        <v>3</v>
      </c>
      <c r="D53" s="21" t="s">
        <v>4</v>
      </c>
    </row>
    <row r="54" spans="2:4" ht="12.75">
      <c r="B54" s="22" t="str">
        <f>B6</f>
        <v>Manuel Belgrano</v>
      </c>
      <c r="C54" s="23"/>
      <c r="D54" s="22" t="str">
        <f>B13</f>
        <v>Universitario de la Plata</v>
      </c>
    </row>
    <row r="55" spans="2:4" ht="12.75">
      <c r="B55" s="22" t="str">
        <f>B7</f>
        <v>San Martin </v>
      </c>
      <c r="C55" s="23"/>
      <c r="D55" s="22" t="str">
        <f>B12</f>
        <v>La Plata</v>
      </c>
    </row>
    <row r="56" spans="2:4" ht="12.75">
      <c r="B56" s="22" t="str">
        <f>B8</f>
        <v>CASI</v>
      </c>
      <c r="C56" s="23"/>
      <c r="D56" s="22" t="str">
        <f>B11</f>
        <v>Hindu</v>
      </c>
    </row>
    <row r="57" spans="2:4" ht="12.75">
      <c r="B57" s="22" t="str">
        <f>B9</f>
        <v>Delta</v>
      </c>
      <c r="C57" s="23"/>
      <c r="D57" s="22" t="str">
        <f>B10</f>
        <v>Atletico del Rosario</v>
      </c>
    </row>
    <row r="59" spans="2:4" ht="12.75">
      <c r="B59" s="57">
        <f>D12</f>
        <v>41811</v>
      </c>
      <c r="C59" s="58"/>
      <c r="D59" s="59"/>
    </row>
    <row r="60" spans="2:4" ht="12.75">
      <c r="B60" s="21" t="s">
        <v>3</v>
      </c>
      <c r="D60" s="21" t="s">
        <v>4</v>
      </c>
    </row>
    <row r="61" spans="2:4" ht="12.75">
      <c r="B61" s="22" t="str">
        <f>B13</f>
        <v>Universitario de la Plata</v>
      </c>
      <c r="C61" s="23"/>
      <c r="D61" s="22" t="str">
        <f>B9</f>
        <v>Delta</v>
      </c>
    </row>
    <row r="62" spans="2:4" ht="12.75">
      <c r="B62" s="22" t="str">
        <f>B10</f>
        <v>Atletico del Rosario</v>
      </c>
      <c r="C62" s="23"/>
      <c r="D62" s="22" t="str">
        <f>B8</f>
        <v>CASI</v>
      </c>
    </row>
    <row r="63" spans="2:4" ht="12.75">
      <c r="B63" s="22" t="str">
        <f>B11</f>
        <v>Hindu</v>
      </c>
      <c r="C63" s="23"/>
      <c r="D63" s="22" t="str">
        <f>B7</f>
        <v>San Martin </v>
      </c>
    </row>
    <row r="64" spans="2:4" ht="12.75">
      <c r="B64" s="22" t="str">
        <f>B12</f>
        <v>La Plata</v>
      </c>
      <c r="C64" s="23"/>
      <c r="D64" s="22" t="str">
        <f>B6</f>
        <v>Manuel Belgrano</v>
      </c>
    </row>
    <row r="66" ht="12.75">
      <c r="B66" s="41"/>
    </row>
    <row r="68" ht="12.75">
      <c r="B68" s="41"/>
    </row>
    <row r="69" ht="12.75">
      <c r="B69" s="41"/>
    </row>
    <row r="70" ht="12.75">
      <c r="B70" s="44"/>
    </row>
  </sheetData>
  <sheetProtection/>
  <mergeCells count="8">
    <mergeCell ref="B52:D52"/>
    <mergeCell ref="B59:D59"/>
    <mergeCell ref="B15:D15"/>
    <mergeCell ref="B17:D17"/>
    <mergeCell ref="B24:D24"/>
    <mergeCell ref="B31:D31"/>
    <mergeCell ref="B38:D38"/>
    <mergeCell ref="B45:D45"/>
  </mergeCells>
  <printOptions horizontalCentered="1"/>
  <pageMargins left="0.7480314960629921" right="0.15748031496062992" top="0.1968503937007874" bottom="0.1968503937007874" header="0" footer="0"/>
  <pageSetup horizontalDpi="600" verticalDpi="600" orientation="portrait" scale="90" r:id="rId2"/>
  <headerFooter alignWithMargins="0">
    <oddFooter>&amp;L&amp;14Unión de Rugby de Buenos Aires&amp;RDivisión Preintermedia Grupo I - Zona B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5:D70"/>
  <sheetViews>
    <sheetView zoomScalePageLayoutView="0" workbookViewId="0" topLeftCell="A1">
      <selection activeCell="D6" sqref="D6:D12"/>
    </sheetView>
  </sheetViews>
  <sheetFormatPr defaultColWidth="11.421875" defaultRowHeight="12.75"/>
  <cols>
    <col min="1" max="1" width="3.7109375" style="28" customWidth="1"/>
    <col min="2" max="2" width="25.7109375" style="18" customWidth="1"/>
    <col min="3" max="3" width="4.8515625" style="18" customWidth="1"/>
    <col min="4" max="4" width="25.7109375" style="28" customWidth="1"/>
    <col min="5" max="16384" width="11.421875" style="18" customWidth="1"/>
  </cols>
  <sheetData>
    <row r="5" spans="1:4" ht="12.75">
      <c r="A5" s="16" t="s">
        <v>2</v>
      </c>
      <c r="B5" s="16" t="s">
        <v>0</v>
      </c>
      <c r="C5" s="17"/>
      <c r="D5" s="16" t="s">
        <v>1</v>
      </c>
    </row>
    <row r="6" spans="1:4" ht="12.75">
      <c r="A6" s="16">
        <v>1</v>
      </c>
      <c r="B6" s="35" t="s">
        <v>21</v>
      </c>
      <c r="D6" s="43">
        <v>41769</v>
      </c>
    </row>
    <row r="7" spans="1:4" ht="12.75">
      <c r="A7" s="16">
        <v>2</v>
      </c>
      <c r="B7" s="35" t="s">
        <v>22</v>
      </c>
      <c r="D7" s="43">
        <v>41776</v>
      </c>
    </row>
    <row r="8" spans="1:4" ht="12.75">
      <c r="A8" s="16">
        <v>3</v>
      </c>
      <c r="B8" s="35" t="s">
        <v>23</v>
      </c>
      <c r="D8" s="43">
        <v>41783</v>
      </c>
    </row>
    <row r="9" spans="1:4" ht="12.75">
      <c r="A9" s="16">
        <v>4</v>
      </c>
      <c r="B9" s="35" t="s">
        <v>24</v>
      </c>
      <c r="D9" s="43">
        <v>41790</v>
      </c>
    </row>
    <row r="10" spans="1:4" ht="12.75">
      <c r="A10" s="16">
        <v>5</v>
      </c>
      <c r="B10" s="35" t="s">
        <v>25</v>
      </c>
      <c r="D10" s="43">
        <v>41797</v>
      </c>
    </row>
    <row r="11" spans="1:4" ht="12.75">
      <c r="A11" s="16">
        <v>6</v>
      </c>
      <c r="B11" s="35" t="s">
        <v>26</v>
      </c>
      <c r="D11" s="43">
        <v>41804</v>
      </c>
    </row>
    <row r="12" spans="1:4" ht="12.75">
      <c r="A12" s="16">
        <v>7</v>
      </c>
      <c r="B12" s="35" t="s">
        <v>27</v>
      </c>
      <c r="D12" s="43">
        <v>41811</v>
      </c>
    </row>
    <row r="13" spans="1:4" ht="12.75">
      <c r="A13" s="16">
        <v>8</v>
      </c>
      <c r="B13" s="35" t="s">
        <v>28</v>
      </c>
      <c r="D13" s="36"/>
    </row>
    <row r="15" spans="2:4" ht="15.75">
      <c r="B15" s="63" t="s">
        <v>107</v>
      </c>
      <c r="C15" s="64"/>
      <c r="D15" s="65"/>
    </row>
    <row r="17" spans="2:4" ht="12.75">
      <c r="B17" s="57">
        <f>D6</f>
        <v>41769</v>
      </c>
      <c r="C17" s="58"/>
      <c r="D17" s="59"/>
    </row>
    <row r="18" spans="2:4" ht="12.75">
      <c r="B18" s="21" t="s">
        <v>3</v>
      </c>
      <c r="D18" s="21" t="s">
        <v>4</v>
      </c>
    </row>
    <row r="19" spans="2:4" ht="12.75">
      <c r="B19" s="22" t="str">
        <f>B13</f>
        <v>Lomas Athletic</v>
      </c>
      <c r="C19" s="23"/>
      <c r="D19" s="22" t="str">
        <f>B12</f>
        <v>Buenos Aires</v>
      </c>
    </row>
    <row r="20" spans="2:4" ht="12.75">
      <c r="B20" s="22" t="str">
        <f>B6</f>
        <v>Regatas Bella Vista</v>
      </c>
      <c r="C20" s="23"/>
      <c r="D20" s="22" t="str">
        <f>B11</f>
        <v>Newman</v>
      </c>
    </row>
    <row r="21" spans="2:4" ht="12.75">
      <c r="B21" s="22" t="str">
        <f>B7</f>
        <v>SIC</v>
      </c>
      <c r="C21" s="23"/>
      <c r="D21" s="22" t="str">
        <f>B10</f>
        <v>Pucara</v>
      </c>
    </row>
    <row r="22" spans="2:4" ht="12.75">
      <c r="B22" s="22" t="str">
        <f>B8</f>
        <v>Liceo Militar</v>
      </c>
      <c r="C22" s="23"/>
      <c r="D22" s="22" t="str">
        <f>B9</f>
        <v>San Cirano </v>
      </c>
    </row>
    <row r="24" spans="2:4" ht="12.75">
      <c r="B24" s="57">
        <f>D7</f>
        <v>41776</v>
      </c>
      <c r="C24" s="58"/>
      <c r="D24" s="59"/>
    </row>
    <row r="25" spans="2:4" ht="12.75">
      <c r="B25" s="21" t="s">
        <v>3</v>
      </c>
      <c r="D25" s="21" t="s">
        <v>4</v>
      </c>
    </row>
    <row r="26" spans="2:4" ht="12.75">
      <c r="B26" s="22" t="str">
        <f>B8</f>
        <v>Liceo Militar</v>
      </c>
      <c r="C26" s="23"/>
      <c r="D26" s="22" t="str">
        <f>B13</f>
        <v>Lomas Athletic</v>
      </c>
    </row>
    <row r="27" spans="2:4" ht="12.75">
      <c r="B27" s="22" t="str">
        <f>B9</f>
        <v>San Cirano </v>
      </c>
      <c r="C27" s="23"/>
      <c r="D27" s="22" t="str">
        <f>B7</f>
        <v>SIC</v>
      </c>
    </row>
    <row r="28" spans="2:4" ht="12.75">
      <c r="B28" s="22" t="str">
        <f>B10</f>
        <v>Pucara</v>
      </c>
      <c r="C28" s="23"/>
      <c r="D28" s="22" t="str">
        <f>B6</f>
        <v>Regatas Bella Vista</v>
      </c>
    </row>
    <row r="29" spans="2:4" ht="12.75">
      <c r="B29" s="22" t="str">
        <f>B11</f>
        <v>Newman</v>
      </c>
      <c r="C29" s="23"/>
      <c r="D29" s="22" t="str">
        <f>B12</f>
        <v>Buenos Aires</v>
      </c>
    </row>
    <row r="30" spans="2:4" ht="12.75">
      <c r="B30" s="24"/>
      <c r="C30" s="24"/>
      <c r="D30" s="25"/>
    </row>
    <row r="31" spans="2:4" ht="12.75">
      <c r="B31" s="57">
        <f>D8</f>
        <v>41783</v>
      </c>
      <c r="C31" s="58"/>
      <c r="D31" s="59"/>
    </row>
    <row r="32" spans="2:4" ht="12.75">
      <c r="B32" s="21" t="s">
        <v>3</v>
      </c>
      <c r="D32" s="21" t="s">
        <v>4</v>
      </c>
    </row>
    <row r="33" spans="2:4" ht="12.75">
      <c r="B33" s="22" t="str">
        <f>B13</f>
        <v>Lomas Athletic</v>
      </c>
      <c r="C33" s="23"/>
      <c r="D33" s="22" t="str">
        <f>B11</f>
        <v>Newman</v>
      </c>
    </row>
    <row r="34" spans="2:4" ht="12.75">
      <c r="B34" s="22" t="str">
        <f>B12</f>
        <v>Buenos Aires</v>
      </c>
      <c r="C34" s="23"/>
      <c r="D34" s="22" t="str">
        <f>B10</f>
        <v>Pucara</v>
      </c>
    </row>
    <row r="35" spans="2:4" ht="12.75">
      <c r="B35" s="22" t="str">
        <f>B6</f>
        <v>Regatas Bella Vista</v>
      </c>
      <c r="C35" s="23"/>
      <c r="D35" s="22" t="str">
        <f>B9</f>
        <v>San Cirano </v>
      </c>
    </row>
    <row r="36" spans="2:4" ht="12.75">
      <c r="B36" s="22" t="str">
        <f>B7</f>
        <v>SIC</v>
      </c>
      <c r="C36" s="23"/>
      <c r="D36" s="22" t="str">
        <f>B8</f>
        <v>Liceo Militar</v>
      </c>
    </row>
    <row r="38" spans="2:4" ht="12.75">
      <c r="B38" s="57">
        <f>D9</f>
        <v>41790</v>
      </c>
      <c r="C38" s="58"/>
      <c r="D38" s="59"/>
    </row>
    <row r="39" spans="2:4" ht="12.75">
      <c r="B39" s="21" t="s">
        <v>3</v>
      </c>
      <c r="D39" s="21" t="s">
        <v>4</v>
      </c>
    </row>
    <row r="40" spans="2:4" ht="12.75">
      <c r="B40" s="22" t="str">
        <f>B7</f>
        <v>SIC</v>
      </c>
      <c r="C40" s="23"/>
      <c r="D40" s="22" t="str">
        <f>B13</f>
        <v>Lomas Athletic</v>
      </c>
    </row>
    <row r="41" spans="2:4" ht="12.75">
      <c r="B41" s="22" t="str">
        <f>B8</f>
        <v>Liceo Militar</v>
      </c>
      <c r="C41" s="23"/>
      <c r="D41" s="22" t="str">
        <f>B6</f>
        <v>Regatas Bella Vista</v>
      </c>
    </row>
    <row r="42" spans="2:4" ht="12.75">
      <c r="B42" s="22" t="str">
        <f>B9</f>
        <v>San Cirano </v>
      </c>
      <c r="C42" s="23"/>
      <c r="D42" s="22" t="str">
        <f>B12</f>
        <v>Buenos Aires</v>
      </c>
    </row>
    <row r="43" spans="2:4" ht="12.75">
      <c r="B43" s="22" t="str">
        <f>B10</f>
        <v>Pucara</v>
      </c>
      <c r="C43" s="23"/>
      <c r="D43" s="22" t="str">
        <f>B11</f>
        <v>Newman</v>
      </c>
    </row>
    <row r="44" spans="2:4" ht="12.75">
      <c r="B44" s="26"/>
      <c r="C44" s="27"/>
      <c r="D44" s="26"/>
    </row>
    <row r="45" spans="2:4" ht="12.75">
      <c r="B45" s="57">
        <f>D10</f>
        <v>41797</v>
      </c>
      <c r="C45" s="58"/>
      <c r="D45" s="59"/>
    </row>
    <row r="46" spans="2:4" ht="12.75">
      <c r="B46" s="21" t="s">
        <v>3</v>
      </c>
      <c r="D46" s="21" t="s">
        <v>4</v>
      </c>
    </row>
    <row r="47" spans="2:4" ht="12.75">
      <c r="B47" s="22" t="str">
        <f>B13</f>
        <v>Lomas Athletic</v>
      </c>
      <c r="C47" s="23"/>
      <c r="D47" s="22" t="str">
        <f>B10</f>
        <v>Pucara</v>
      </c>
    </row>
    <row r="48" spans="2:4" ht="12.75">
      <c r="B48" s="22" t="str">
        <f>B11</f>
        <v>Newman</v>
      </c>
      <c r="C48" s="23"/>
      <c r="D48" s="22" t="str">
        <f>B9</f>
        <v>San Cirano </v>
      </c>
    </row>
    <row r="49" spans="2:4" ht="12.75">
      <c r="B49" s="22" t="str">
        <f>B12</f>
        <v>Buenos Aires</v>
      </c>
      <c r="C49" s="23"/>
      <c r="D49" s="22" t="str">
        <f>B8</f>
        <v>Liceo Militar</v>
      </c>
    </row>
    <row r="50" spans="2:4" ht="12.75">
      <c r="B50" s="22" t="str">
        <f>B6</f>
        <v>Regatas Bella Vista</v>
      </c>
      <c r="C50" s="23"/>
      <c r="D50" s="22" t="str">
        <f>B7</f>
        <v>SIC</v>
      </c>
    </row>
    <row r="52" spans="2:4" ht="12.75">
      <c r="B52" s="57">
        <f>D11</f>
        <v>41804</v>
      </c>
      <c r="C52" s="58"/>
      <c r="D52" s="59"/>
    </row>
    <row r="53" spans="2:4" ht="12.75">
      <c r="B53" s="21" t="s">
        <v>3</v>
      </c>
      <c r="D53" s="21" t="s">
        <v>4</v>
      </c>
    </row>
    <row r="54" spans="2:4" ht="12.75">
      <c r="B54" s="22" t="str">
        <f>B6</f>
        <v>Regatas Bella Vista</v>
      </c>
      <c r="C54" s="23"/>
      <c r="D54" s="22" t="str">
        <f>B13</f>
        <v>Lomas Athletic</v>
      </c>
    </row>
    <row r="55" spans="2:4" ht="12.75">
      <c r="B55" s="22" t="str">
        <f>B7</f>
        <v>SIC</v>
      </c>
      <c r="C55" s="23"/>
      <c r="D55" s="22" t="str">
        <f>B12</f>
        <v>Buenos Aires</v>
      </c>
    </row>
    <row r="56" spans="2:4" ht="12.75">
      <c r="B56" s="22" t="str">
        <f>B8</f>
        <v>Liceo Militar</v>
      </c>
      <c r="C56" s="23"/>
      <c r="D56" s="22" t="str">
        <f>B11</f>
        <v>Newman</v>
      </c>
    </row>
    <row r="57" spans="2:4" ht="12.75">
      <c r="B57" s="22" t="str">
        <f>B9</f>
        <v>San Cirano </v>
      </c>
      <c r="C57" s="23"/>
      <c r="D57" s="22" t="str">
        <f>B10</f>
        <v>Pucara</v>
      </c>
    </row>
    <row r="59" spans="2:4" ht="12.75">
      <c r="B59" s="57">
        <f>D12</f>
        <v>41811</v>
      </c>
      <c r="C59" s="58"/>
      <c r="D59" s="59"/>
    </row>
    <row r="60" spans="2:4" ht="12.75">
      <c r="B60" s="21" t="s">
        <v>3</v>
      </c>
      <c r="D60" s="21" t="s">
        <v>4</v>
      </c>
    </row>
    <row r="61" spans="2:4" ht="12.75">
      <c r="B61" s="22" t="str">
        <f>B13</f>
        <v>Lomas Athletic</v>
      </c>
      <c r="C61" s="23"/>
      <c r="D61" s="22" t="str">
        <f>B9</f>
        <v>San Cirano </v>
      </c>
    </row>
    <row r="62" spans="2:4" ht="12.75">
      <c r="B62" s="22" t="str">
        <f>B10</f>
        <v>Pucara</v>
      </c>
      <c r="C62" s="23"/>
      <c r="D62" s="22" t="str">
        <f>B8</f>
        <v>Liceo Militar</v>
      </c>
    </row>
    <row r="63" spans="2:4" ht="12.75">
      <c r="B63" s="22" t="str">
        <f>B11</f>
        <v>Newman</v>
      </c>
      <c r="C63" s="23"/>
      <c r="D63" s="22" t="str">
        <f>B7</f>
        <v>SIC</v>
      </c>
    </row>
    <row r="64" spans="2:4" ht="12.75">
      <c r="B64" s="22" t="str">
        <f>B12</f>
        <v>Buenos Aires</v>
      </c>
      <c r="C64" s="23"/>
      <c r="D64" s="22" t="str">
        <f>B6</f>
        <v>Regatas Bella Vista</v>
      </c>
    </row>
    <row r="66" ht="12.75">
      <c r="B66" s="41"/>
    </row>
    <row r="68" ht="12.75">
      <c r="B68" s="41"/>
    </row>
    <row r="69" ht="12.75">
      <c r="B69" s="41"/>
    </row>
    <row r="70" ht="12.75">
      <c r="B70" s="44"/>
    </row>
  </sheetData>
  <sheetProtection/>
  <mergeCells count="8">
    <mergeCell ref="B52:D52"/>
    <mergeCell ref="B59:D59"/>
    <mergeCell ref="B15:D15"/>
    <mergeCell ref="B17:D17"/>
    <mergeCell ref="B24:D24"/>
    <mergeCell ref="B31:D31"/>
    <mergeCell ref="B38:D38"/>
    <mergeCell ref="B45:D45"/>
  </mergeCells>
  <printOptions horizontalCentered="1"/>
  <pageMargins left="0.7480314960629921" right="0.15748031496062992" top="0.1968503937007874" bottom="0.1968503937007874" header="0" footer="0"/>
  <pageSetup horizontalDpi="600" verticalDpi="600" orientation="portrait" scale="90" r:id="rId2"/>
  <headerFooter alignWithMargins="0">
    <oddFooter>&amp;L&amp;14Unión de Rugby de Buenos Aires&amp;RDivisión Preintermedia Grupo I - Zona C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5:D126"/>
  <sheetViews>
    <sheetView zoomScalePageLayoutView="0" workbookViewId="0" topLeftCell="A1">
      <selection activeCell="F13" sqref="F13"/>
    </sheetView>
  </sheetViews>
  <sheetFormatPr defaultColWidth="11.421875" defaultRowHeight="12.75"/>
  <cols>
    <col min="1" max="1" width="3.7109375" style="28" customWidth="1"/>
    <col min="2" max="2" width="25.7109375" style="18" customWidth="1"/>
    <col min="3" max="3" width="4.8515625" style="18" customWidth="1"/>
    <col min="4" max="4" width="25.7109375" style="28" customWidth="1"/>
    <col min="5" max="16384" width="11.421875" style="18" customWidth="1"/>
  </cols>
  <sheetData>
    <row r="5" spans="1:4" ht="12.75">
      <c r="A5" s="16" t="s">
        <v>2</v>
      </c>
      <c r="B5" s="16" t="s">
        <v>0</v>
      </c>
      <c r="C5" s="17"/>
      <c r="D5" s="16" t="s">
        <v>1</v>
      </c>
    </row>
    <row r="6" spans="1:4" ht="12.75">
      <c r="A6" s="16">
        <v>1</v>
      </c>
      <c r="B6" s="19" t="s">
        <v>30</v>
      </c>
      <c r="D6" s="43">
        <v>41734</v>
      </c>
    </row>
    <row r="7" spans="1:4" ht="12.75">
      <c r="A7" s="16">
        <v>2</v>
      </c>
      <c r="B7" s="19" t="s">
        <v>31</v>
      </c>
      <c r="D7" s="43">
        <v>41741</v>
      </c>
    </row>
    <row r="8" spans="1:4" ht="12.75">
      <c r="A8" s="16">
        <v>3</v>
      </c>
      <c r="B8" s="19" t="s">
        <v>32</v>
      </c>
      <c r="D8" s="43">
        <v>41755</v>
      </c>
    </row>
    <row r="9" spans="1:4" ht="12.75">
      <c r="A9" s="16">
        <v>4</v>
      </c>
      <c r="B9" s="19" t="s">
        <v>33</v>
      </c>
      <c r="D9" s="43">
        <v>41762</v>
      </c>
    </row>
    <row r="10" spans="1:4" ht="12.75">
      <c r="A10" s="16">
        <v>5</v>
      </c>
      <c r="B10" s="19" t="s">
        <v>34</v>
      </c>
      <c r="D10" s="43">
        <v>41769</v>
      </c>
    </row>
    <row r="11" spans="1:4" ht="12.75">
      <c r="A11" s="16">
        <v>6</v>
      </c>
      <c r="B11" s="19" t="s">
        <v>35</v>
      </c>
      <c r="D11" s="43">
        <v>41776</v>
      </c>
    </row>
    <row r="12" spans="1:4" ht="12.75">
      <c r="A12" s="16">
        <v>7</v>
      </c>
      <c r="B12" s="19" t="s">
        <v>36</v>
      </c>
      <c r="D12" s="43">
        <v>41783</v>
      </c>
    </row>
    <row r="13" spans="1:4" ht="12.75">
      <c r="A13" s="16">
        <v>8</v>
      </c>
      <c r="B13" s="19" t="s">
        <v>37</v>
      </c>
      <c r="D13" s="43">
        <v>41790</v>
      </c>
    </row>
    <row r="14" spans="1:4" ht="12.75">
      <c r="A14" s="16">
        <v>9</v>
      </c>
      <c r="B14" s="19" t="s">
        <v>38</v>
      </c>
      <c r="D14" s="43">
        <v>41797</v>
      </c>
    </row>
    <row r="15" spans="1:4" ht="12.75">
      <c r="A15" s="16">
        <v>10</v>
      </c>
      <c r="B15" s="19" t="s">
        <v>39</v>
      </c>
      <c r="D15" s="43">
        <v>41804</v>
      </c>
    </row>
    <row r="16" spans="1:4" ht="12.75">
      <c r="A16" s="16">
        <v>11</v>
      </c>
      <c r="B16" s="19" t="s">
        <v>40</v>
      </c>
      <c r="D16" s="43">
        <v>41811</v>
      </c>
    </row>
    <row r="17" spans="1:4" ht="12.75">
      <c r="A17" s="16">
        <v>12</v>
      </c>
      <c r="B17" s="19" t="s">
        <v>41</v>
      </c>
      <c r="D17" s="20"/>
    </row>
    <row r="19" spans="2:4" ht="15.75">
      <c r="B19" s="63" t="s">
        <v>107</v>
      </c>
      <c r="C19" s="64"/>
      <c r="D19" s="65"/>
    </row>
    <row r="21" spans="2:4" ht="12.75">
      <c r="B21" s="57">
        <f>D6</f>
        <v>41734</v>
      </c>
      <c r="C21" s="58"/>
      <c r="D21" s="59"/>
    </row>
    <row r="22" spans="2:4" ht="12.75">
      <c r="B22" s="21" t="s">
        <v>3</v>
      </c>
      <c r="D22" s="21" t="s">
        <v>4</v>
      </c>
    </row>
    <row r="23" spans="2:4" ht="12.75">
      <c r="B23" s="22" t="str">
        <f>B17</f>
        <v>Gimnasia y Esgrima</v>
      </c>
      <c r="C23" s="23"/>
      <c r="D23" s="22" t="str">
        <f>B16</f>
        <v>Banco Nacion</v>
      </c>
    </row>
    <row r="24" spans="2:4" ht="12.75">
      <c r="B24" s="22" t="str">
        <f>B6</f>
        <v>CASA de Padua</v>
      </c>
      <c r="C24" s="23"/>
      <c r="D24" s="22" t="str">
        <f>B15</f>
        <v>San Andres</v>
      </c>
    </row>
    <row r="25" spans="2:4" ht="12.75">
      <c r="B25" s="22" t="str">
        <f>B7</f>
        <v>San Carlos</v>
      </c>
      <c r="C25" s="23"/>
      <c r="D25" s="22" t="str">
        <f>B14</f>
        <v>SITAS</v>
      </c>
    </row>
    <row r="26" spans="2:4" ht="12.75">
      <c r="B26" s="22" t="str">
        <f>B8</f>
        <v>G y E de Ituzaingo</v>
      </c>
      <c r="C26" s="23"/>
      <c r="D26" s="22" t="str">
        <f>B13</f>
        <v>Centro Naval</v>
      </c>
    </row>
    <row r="27" spans="2:4" ht="12.75">
      <c r="B27" s="22" t="str">
        <f>B9</f>
        <v>San Fernando</v>
      </c>
      <c r="C27" s="23"/>
      <c r="D27" s="22" t="str">
        <f>B12</f>
        <v>Los Tilos</v>
      </c>
    </row>
    <row r="28" spans="2:4" ht="12.75">
      <c r="B28" s="22" t="str">
        <f>B10</f>
        <v>San Patricio</v>
      </c>
      <c r="C28" s="23"/>
      <c r="D28" s="22" t="str">
        <f>B11</f>
        <v>Los Matreros</v>
      </c>
    </row>
    <row r="30" spans="2:4" ht="12.75">
      <c r="B30" s="57">
        <f>D7</f>
        <v>41741</v>
      </c>
      <c r="C30" s="58"/>
      <c r="D30" s="59"/>
    </row>
    <row r="31" spans="2:4" ht="12.75">
      <c r="B31" s="21" t="s">
        <v>3</v>
      </c>
      <c r="D31" s="21" t="s">
        <v>4</v>
      </c>
    </row>
    <row r="32" spans="2:4" ht="12.75">
      <c r="B32" s="22" t="str">
        <f aca="true" t="shared" si="0" ref="B32:B37">B10</f>
        <v>San Patricio</v>
      </c>
      <c r="C32" s="23"/>
      <c r="D32" s="22" t="str">
        <f>B17</f>
        <v>Gimnasia y Esgrima</v>
      </c>
    </row>
    <row r="33" spans="2:4" ht="12.75">
      <c r="B33" s="22" t="str">
        <f t="shared" si="0"/>
        <v>Los Matreros</v>
      </c>
      <c r="C33" s="23"/>
      <c r="D33" s="22" t="str">
        <f>B9</f>
        <v>San Fernando</v>
      </c>
    </row>
    <row r="34" spans="2:4" ht="12.75">
      <c r="B34" s="22" t="str">
        <f t="shared" si="0"/>
        <v>Los Tilos</v>
      </c>
      <c r="C34" s="23"/>
      <c r="D34" s="22" t="str">
        <f>B8</f>
        <v>G y E de Ituzaingo</v>
      </c>
    </row>
    <row r="35" spans="2:4" ht="12.75">
      <c r="B35" s="22" t="str">
        <f t="shared" si="0"/>
        <v>Centro Naval</v>
      </c>
      <c r="C35" s="23"/>
      <c r="D35" s="22" t="str">
        <f>B7</f>
        <v>San Carlos</v>
      </c>
    </row>
    <row r="36" spans="2:4" ht="12.75">
      <c r="B36" s="22" t="str">
        <f t="shared" si="0"/>
        <v>SITAS</v>
      </c>
      <c r="C36" s="23"/>
      <c r="D36" s="22" t="str">
        <f>B6</f>
        <v>CASA de Padua</v>
      </c>
    </row>
    <row r="37" spans="2:4" ht="12.75">
      <c r="B37" s="22" t="str">
        <f t="shared" si="0"/>
        <v>San Andres</v>
      </c>
      <c r="C37" s="23"/>
      <c r="D37" s="22" t="str">
        <f>B16</f>
        <v>Banco Nacion</v>
      </c>
    </row>
    <row r="38" spans="2:4" ht="12.75">
      <c r="B38" s="24"/>
      <c r="C38" s="24"/>
      <c r="D38" s="25"/>
    </row>
    <row r="39" spans="2:4" ht="12.75">
      <c r="B39" s="57">
        <f>D8</f>
        <v>41755</v>
      </c>
      <c r="C39" s="58"/>
      <c r="D39" s="59"/>
    </row>
    <row r="40" spans="2:4" ht="12.75">
      <c r="B40" s="21" t="s">
        <v>3</v>
      </c>
      <c r="D40" s="21" t="s">
        <v>4</v>
      </c>
    </row>
    <row r="41" spans="2:4" ht="12.75">
      <c r="B41" s="22" t="str">
        <f>B17</f>
        <v>Gimnasia y Esgrima</v>
      </c>
      <c r="C41" s="23"/>
      <c r="D41" s="22" t="str">
        <f>B15</f>
        <v>San Andres</v>
      </c>
    </row>
    <row r="42" spans="2:4" ht="12.75">
      <c r="B42" s="22" t="str">
        <f>B16</f>
        <v>Banco Nacion</v>
      </c>
      <c r="C42" s="23"/>
      <c r="D42" s="22" t="str">
        <f>B14</f>
        <v>SITAS</v>
      </c>
    </row>
    <row r="43" spans="2:4" ht="12.75">
      <c r="B43" s="22" t="str">
        <f>B6</f>
        <v>CASA de Padua</v>
      </c>
      <c r="C43" s="23"/>
      <c r="D43" s="22" t="str">
        <f>B13</f>
        <v>Centro Naval</v>
      </c>
    </row>
    <row r="44" spans="2:4" ht="12.75">
      <c r="B44" s="22" t="str">
        <f>B7</f>
        <v>San Carlos</v>
      </c>
      <c r="C44" s="23"/>
      <c r="D44" s="22" t="str">
        <f>B12</f>
        <v>Los Tilos</v>
      </c>
    </row>
    <row r="45" spans="2:4" ht="12.75">
      <c r="B45" s="22" t="str">
        <f>B8</f>
        <v>G y E de Ituzaingo</v>
      </c>
      <c r="C45" s="23"/>
      <c r="D45" s="22" t="str">
        <f>B11</f>
        <v>Los Matreros</v>
      </c>
    </row>
    <row r="46" spans="2:4" ht="12.75">
      <c r="B46" s="22" t="str">
        <f>B9</f>
        <v>San Fernando</v>
      </c>
      <c r="C46" s="23"/>
      <c r="D46" s="22" t="str">
        <f>B10</f>
        <v>San Patricio</v>
      </c>
    </row>
    <row r="48" spans="2:4" ht="12.75">
      <c r="B48" s="57">
        <f>D9</f>
        <v>41762</v>
      </c>
      <c r="C48" s="58"/>
      <c r="D48" s="59"/>
    </row>
    <row r="49" spans="2:4" ht="12.75">
      <c r="B49" s="21" t="s">
        <v>3</v>
      </c>
      <c r="D49" s="21" t="s">
        <v>4</v>
      </c>
    </row>
    <row r="50" spans="2:4" ht="12.75">
      <c r="B50" s="22" t="str">
        <f aca="true" t="shared" si="1" ref="B50:B55">B9</f>
        <v>San Fernando</v>
      </c>
      <c r="C50" s="23"/>
      <c r="D50" s="22" t="str">
        <f>B17</f>
        <v>Gimnasia y Esgrima</v>
      </c>
    </row>
    <row r="51" spans="2:4" ht="12.75">
      <c r="B51" s="22" t="str">
        <f t="shared" si="1"/>
        <v>San Patricio</v>
      </c>
      <c r="C51" s="23"/>
      <c r="D51" s="22" t="str">
        <f>B8</f>
        <v>G y E de Ituzaingo</v>
      </c>
    </row>
    <row r="52" spans="2:4" ht="12.75">
      <c r="B52" s="22" t="str">
        <f t="shared" si="1"/>
        <v>Los Matreros</v>
      </c>
      <c r="C52" s="23"/>
      <c r="D52" s="22" t="str">
        <f>B7</f>
        <v>San Carlos</v>
      </c>
    </row>
    <row r="53" spans="2:4" ht="12.75">
      <c r="B53" s="22" t="str">
        <f t="shared" si="1"/>
        <v>Los Tilos</v>
      </c>
      <c r="C53" s="23"/>
      <c r="D53" s="22" t="str">
        <f>B6</f>
        <v>CASA de Padua</v>
      </c>
    </row>
    <row r="54" spans="2:4" ht="12.75">
      <c r="B54" s="22" t="str">
        <f t="shared" si="1"/>
        <v>Centro Naval</v>
      </c>
      <c r="C54" s="23"/>
      <c r="D54" s="22" t="str">
        <f>B16</f>
        <v>Banco Nacion</v>
      </c>
    </row>
    <row r="55" spans="2:4" ht="12.75">
      <c r="B55" s="22" t="str">
        <f t="shared" si="1"/>
        <v>SITAS</v>
      </c>
      <c r="C55" s="23"/>
      <c r="D55" s="22" t="str">
        <f>B15</f>
        <v>San Andres</v>
      </c>
    </row>
    <row r="56" spans="2:4" ht="12.75">
      <c r="B56" s="26"/>
      <c r="C56" s="27"/>
      <c r="D56" s="26"/>
    </row>
    <row r="57" spans="2:4" ht="12.75">
      <c r="B57" s="26"/>
      <c r="C57" s="27"/>
      <c r="D57" s="26"/>
    </row>
    <row r="60" spans="2:4" ht="12.75">
      <c r="B60" s="57">
        <f>D10</f>
        <v>41769</v>
      </c>
      <c r="C60" s="58"/>
      <c r="D60" s="59"/>
    </row>
    <row r="61" spans="2:4" ht="12.75">
      <c r="B61" s="21" t="s">
        <v>3</v>
      </c>
      <c r="D61" s="21" t="s">
        <v>4</v>
      </c>
    </row>
    <row r="62" spans="2:4" ht="12.75">
      <c r="B62" s="22" t="str">
        <f>B17</f>
        <v>Gimnasia y Esgrima</v>
      </c>
      <c r="C62" s="23"/>
      <c r="D62" s="22" t="str">
        <f>B14</f>
        <v>SITAS</v>
      </c>
    </row>
    <row r="63" spans="2:4" ht="12.75">
      <c r="B63" s="22" t="str">
        <f>B15</f>
        <v>San Andres</v>
      </c>
      <c r="C63" s="23"/>
      <c r="D63" s="22" t="str">
        <f>B13</f>
        <v>Centro Naval</v>
      </c>
    </row>
    <row r="64" spans="2:4" ht="12.75">
      <c r="B64" s="22" t="str">
        <f>B16</f>
        <v>Banco Nacion</v>
      </c>
      <c r="C64" s="23"/>
      <c r="D64" s="22" t="str">
        <f>B12</f>
        <v>Los Tilos</v>
      </c>
    </row>
    <row r="65" spans="2:4" ht="12.75">
      <c r="B65" s="22" t="str">
        <f>B6</f>
        <v>CASA de Padua</v>
      </c>
      <c r="C65" s="23"/>
      <c r="D65" s="22" t="str">
        <f>B11</f>
        <v>Los Matreros</v>
      </c>
    </row>
    <row r="66" spans="2:4" ht="12.75">
      <c r="B66" s="22" t="str">
        <f>B7</f>
        <v>San Carlos</v>
      </c>
      <c r="C66" s="23"/>
      <c r="D66" s="22" t="str">
        <f>B10</f>
        <v>San Patricio</v>
      </c>
    </row>
    <row r="67" spans="2:4" ht="12.75">
      <c r="B67" s="22" t="str">
        <f>B8</f>
        <v>G y E de Ituzaingo</v>
      </c>
      <c r="C67" s="23"/>
      <c r="D67" s="22" t="str">
        <f>B9</f>
        <v>San Fernando</v>
      </c>
    </row>
    <row r="69" spans="2:4" ht="12.75">
      <c r="B69" s="57">
        <f>D11</f>
        <v>41776</v>
      </c>
      <c r="C69" s="58"/>
      <c r="D69" s="59"/>
    </row>
    <row r="70" spans="2:4" ht="12.75">
      <c r="B70" s="21" t="s">
        <v>3</v>
      </c>
      <c r="D70" s="21" t="s">
        <v>4</v>
      </c>
    </row>
    <row r="71" spans="2:4" ht="12.75">
      <c r="B71" s="22" t="str">
        <f aca="true" t="shared" si="2" ref="B71:B76">B8</f>
        <v>G y E de Ituzaingo</v>
      </c>
      <c r="C71" s="23"/>
      <c r="D71" s="22" t="str">
        <f>B17</f>
        <v>Gimnasia y Esgrima</v>
      </c>
    </row>
    <row r="72" spans="2:4" ht="12.75">
      <c r="B72" s="22" t="str">
        <f t="shared" si="2"/>
        <v>San Fernando</v>
      </c>
      <c r="C72" s="23"/>
      <c r="D72" s="22" t="str">
        <f>B7</f>
        <v>San Carlos</v>
      </c>
    </row>
    <row r="73" spans="2:4" ht="12.75">
      <c r="B73" s="22" t="str">
        <f t="shared" si="2"/>
        <v>San Patricio</v>
      </c>
      <c r="C73" s="23"/>
      <c r="D73" s="22" t="str">
        <f>B6</f>
        <v>CASA de Padua</v>
      </c>
    </row>
    <row r="74" spans="2:4" ht="12.75">
      <c r="B74" s="22" t="str">
        <f t="shared" si="2"/>
        <v>Los Matreros</v>
      </c>
      <c r="C74" s="23"/>
      <c r="D74" s="22" t="str">
        <f>B16</f>
        <v>Banco Nacion</v>
      </c>
    </row>
    <row r="75" spans="2:4" ht="12.75">
      <c r="B75" s="22" t="str">
        <f t="shared" si="2"/>
        <v>Los Tilos</v>
      </c>
      <c r="C75" s="23"/>
      <c r="D75" s="22" t="str">
        <f>B15</f>
        <v>San Andres</v>
      </c>
    </row>
    <row r="76" spans="2:4" ht="12.75">
      <c r="B76" s="22" t="str">
        <f t="shared" si="2"/>
        <v>Centro Naval</v>
      </c>
      <c r="C76" s="23"/>
      <c r="D76" s="22" t="str">
        <f>B14</f>
        <v>SITAS</v>
      </c>
    </row>
    <row r="78" spans="2:4" ht="12.75">
      <c r="B78" s="57">
        <f>D12</f>
        <v>41783</v>
      </c>
      <c r="C78" s="58"/>
      <c r="D78" s="59"/>
    </row>
    <row r="79" spans="2:4" ht="12.75">
      <c r="B79" s="21" t="s">
        <v>3</v>
      </c>
      <c r="D79" s="21" t="s">
        <v>4</v>
      </c>
    </row>
    <row r="80" spans="2:4" ht="12.75">
      <c r="B80" s="22" t="str">
        <f>B17</f>
        <v>Gimnasia y Esgrima</v>
      </c>
      <c r="C80" s="23"/>
      <c r="D80" s="22" t="str">
        <f>B13</f>
        <v>Centro Naval</v>
      </c>
    </row>
    <row r="81" spans="2:4" ht="12.75">
      <c r="B81" s="22" t="str">
        <f>B14</f>
        <v>SITAS</v>
      </c>
      <c r="C81" s="23"/>
      <c r="D81" s="22" t="str">
        <f>B12</f>
        <v>Los Tilos</v>
      </c>
    </row>
    <row r="82" spans="2:4" ht="12.75">
      <c r="B82" s="22" t="str">
        <f>B15</f>
        <v>San Andres</v>
      </c>
      <c r="C82" s="23"/>
      <c r="D82" s="22" t="str">
        <f>B11</f>
        <v>Los Matreros</v>
      </c>
    </row>
    <row r="83" spans="2:4" ht="12.75">
      <c r="B83" s="22" t="str">
        <f>B16</f>
        <v>Banco Nacion</v>
      </c>
      <c r="C83" s="23"/>
      <c r="D83" s="22" t="str">
        <f>B10</f>
        <v>San Patricio</v>
      </c>
    </row>
    <row r="84" spans="2:4" ht="12.75">
      <c r="B84" s="22" t="str">
        <f>B6</f>
        <v>CASA de Padua</v>
      </c>
      <c r="C84" s="23"/>
      <c r="D84" s="22" t="str">
        <f>B9</f>
        <v>San Fernando</v>
      </c>
    </row>
    <row r="85" spans="2:4" ht="12.75">
      <c r="B85" s="22" t="str">
        <f>B7</f>
        <v>San Carlos</v>
      </c>
      <c r="C85" s="23"/>
      <c r="D85" s="22" t="str">
        <f>B8</f>
        <v>G y E de Ituzaingo</v>
      </c>
    </row>
    <row r="87" spans="2:4" ht="12.75">
      <c r="B87" s="57">
        <f>D13</f>
        <v>41790</v>
      </c>
      <c r="C87" s="58"/>
      <c r="D87" s="59"/>
    </row>
    <row r="88" spans="2:4" ht="12.75">
      <c r="B88" s="21" t="s">
        <v>3</v>
      </c>
      <c r="D88" s="21" t="s">
        <v>4</v>
      </c>
    </row>
    <row r="89" spans="2:4" ht="12.75">
      <c r="B89" s="22" t="str">
        <f aca="true" t="shared" si="3" ref="B89:B94">B7</f>
        <v>San Carlos</v>
      </c>
      <c r="C89" s="23"/>
      <c r="D89" s="22" t="str">
        <f>B17</f>
        <v>Gimnasia y Esgrima</v>
      </c>
    </row>
    <row r="90" spans="2:4" ht="12.75">
      <c r="B90" s="22" t="str">
        <f t="shared" si="3"/>
        <v>G y E de Ituzaingo</v>
      </c>
      <c r="C90" s="23"/>
      <c r="D90" s="22" t="str">
        <f>B6</f>
        <v>CASA de Padua</v>
      </c>
    </row>
    <row r="91" spans="2:4" ht="12.75">
      <c r="B91" s="22" t="str">
        <f t="shared" si="3"/>
        <v>San Fernando</v>
      </c>
      <c r="C91" s="23"/>
      <c r="D91" s="22" t="str">
        <f>B16</f>
        <v>Banco Nacion</v>
      </c>
    </row>
    <row r="92" spans="2:4" ht="12.75">
      <c r="B92" s="22" t="str">
        <f t="shared" si="3"/>
        <v>San Patricio</v>
      </c>
      <c r="C92" s="23"/>
      <c r="D92" s="22" t="str">
        <f>B15</f>
        <v>San Andres</v>
      </c>
    </row>
    <row r="93" spans="2:4" ht="12.75">
      <c r="B93" s="22" t="str">
        <f t="shared" si="3"/>
        <v>Los Matreros</v>
      </c>
      <c r="C93" s="23"/>
      <c r="D93" s="22" t="str">
        <f>B14</f>
        <v>SITAS</v>
      </c>
    </row>
    <row r="94" spans="2:4" ht="12.75">
      <c r="B94" s="22" t="str">
        <f t="shared" si="3"/>
        <v>Los Tilos</v>
      </c>
      <c r="C94" s="23"/>
      <c r="D94" s="22" t="str">
        <f>B13</f>
        <v>Centro Naval</v>
      </c>
    </row>
    <row r="96" spans="2:4" ht="12.75">
      <c r="B96" s="57">
        <f>D14</f>
        <v>41797</v>
      </c>
      <c r="C96" s="58"/>
      <c r="D96" s="59"/>
    </row>
    <row r="97" spans="2:4" ht="12.75">
      <c r="B97" s="21" t="s">
        <v>3</v>
      </c>
      <c r="D97" s="21" t="s">
        <v>4</v>
      </c>
    </row>
    <row r="98" spans="2:4" ht="12.75">
      <c r="B98" s="22" t="str">
        <f>B17</f>
        <v>Gimnasia y Esgrima</v>
      </c>
      <c r="C98" s="23"/>
      <c r="D98" s="22" t="str">
        <f>B12</f>
        <v>Los Tilos</v>
      </c>
    </row>
    <row r="99" spans="2:4" ht="12.75">
      <c r="B99" s="22" t="str">
        <f>B13</f>
        <v>Centro Naval</v>
      </c>
      <c r="C99" s="23"/>
      <c r="D99" s="22" t="str">
        <f>B11</f>
        <v>Los Matreros</v>
      </c>
    </row>
    <row r="100" spans="2:4" ht="12.75">
      <c r="B100" s="22" t="str">
        <f>B14</f>
        <v>SITAS</v>
      </c>
      <c r="C100" s="23"/>
      <c r="D100" s="22" t="str">
        <f>B10</f>
        <v>San Patricio</v>
      </c>
    </row>
    <row r="101" spans="2:4" ht="12.75">
      <c r="B101" s="22" t="str">
        <f>B15</f>
        <v>San Andres</v>
      </c>
      <c r="C101" s="23"/>
      <c r="D101" s="22" t="str">
        <f>B9</f>
        <v>San Fernando</v>
      </c>
    </row>
    <row r="102" spans="2:4" ht="12.75">
      <c r="B102" s="22" t="str">
        <f>B16</f>
        <v>Banco Nacion</v>
      </c>
      <c r="C102" s="23"/>
      <c r="D102" s="22" t="str">
        <f>B8</f>
        <v>G y E de Ituzaingo</v>
      </c>
    </row>
    <row r="103" spans="2:4" ht="12.75">
      <c r="B103" s="22" t="str">
        <f>B6</f>
        <v>CASA de Padua</v>
      </c>
      <c r="C103" s="23"/>
      <c r="D103" s="22" t="str">
        <f>B7</f>
        <v>San Carlos</v>
      </c>
    </row>
    <row r="105" spans="2:4" ht="12.75">
      <c r="B105" s="57">
        <f>D15</f>
        <v>41804</v>
      </c>
      <c r="C105" s="58"/>
      <c r="D105" s="59"/>
    </row>
    <row r="106" spans="2:4" ht="12.75">
      <c r="B106" s="21" t="s">
        <v>3</v>
      </c>
      <c r="D106" s="21" t="s">
        <v>4</v>
      </c>
    </row>
    <row r="107" spans="2:4" ht="12.75">
      <c r="B107" s="22" t="str">
        <f aca="true" t="shared" si="4" ref="B107:B112">B6</f>
        <v>CASA de Padua</v>
      </c>
      <c r="C107" s="23"/>
      <c r="D107" s="22" t="str">
        <f>B17</f>
        <v>Gimnasia y Esgrima</v>
      </c>
    </row>
    <row r="108" spans="2:4" ht="12.75">
      <c r="B108" s="22" t="str">
        <f t="shared" si="4"/>
        <v>San Carlos</v>
      </c>
      <c r="C108" s="23"/>
      <c r="D108" s="22" t="str">
        <f>B16</f>
        <v>Banco Nacion</v>
      </c>
    </row>
    <row r="109" spans="2:4" ht="12.75">
      <c r="B109" s="22" t="str">
        <f t="shared" si="4"/>
        <v>G y E de Ituzaingo</v>
      </c>
      <c r="C109" s="23"/>
      <c r="D109" s="22" t="str">
        <f>B15</f>
        <v>San Andres</v>
      </c>
    </row>
    <row r="110" spans="2:4" ht="12.75">
      <c r="B110" s="22" t="str">
        <f t="shared" si="4"/>
        <v>San Fernando</v>
      </c>
      <c r="C110" s="23"/>
      <c r="D110" s="22" t="str">
        <f>B14</f>
        <v>SITAS</v>
      </c>
    </row>
    <row r="111" spans="2:4" ht="12.75">
      <c r="B111" s="22" t="str">
        <f t="shared" si="4"/>
        <v>San Patricio</v>
      </c>
      <c r="C111" s="23"/>
      <c r="D111" s="22" t="str">
        <f>B13</f>
        <v>Centro Naval</v>
      </c>
    </row>
    <row r="112" spans="2:4" ht="12.75">
      <c r="B112" s="22" t="str">
        <f t="shared" si="4"/>
        <v>Los Matreros</v>
      </c>
      <c r="C112" s="23"/>
      <c r="D112" s="22" t="str">
        <f>B12</f>
        <v>Los Tilos</v>
      </c>
    </row>
    <row r="119" spans="2:4" ht="12.75">
      <c r="B119" s="57">
        <f>D16</f>
        <v>41811</v>
      </c>
      <c r="C119" s="58"/>
      <c r="D119" s="59"/>
    </row>
    <row r="120" spans="2:4" ht="12.75">
      <c r="B120" s="21" t="s">
        <v>3</v>
      </c>
      <c r="D120" s="21" t="s">
        <v>4</v>
      </c>
    </row>
    <row r="121" spans="2:4" ht="12.75">
      <c r="B121" s="22" t="str">
        <f>B17</f>
        <v>Gimnasia y Esgrima</v>
      </c>
      <c r="C121" s="23"/>
      <c r="D121" s="22" t="str">
        <f>B11</f>
        <v>Los Matreros</v>
      </c>
    </row>
    <row r="122" spans="2:4" ht="12.75">
      <c r="B122" s="22" t="str">
        <f>B12</f>
        <v>Los Tilos</v>
      </c>
      <c r="C122" s="23"/>
      <c r="D122" s="22" t="str">
        <f>B10</f>
        <v>San Patricio</v>
      </c>
    </row>
    <row r="123" spans="2:4" ht="12.75">
      <c r="B123" s="22" t="str">
        <f>B13</f>
        <v>Centro Naval</v>
      </c>
      <c r="C123" s="23"/>
      <c r="D123" s="22" t="str">
        <f>B9</f>
        <v>San Fernando</v>
      </c>
    </row>
    <row r="124" spans="2:4" ht="12.75">
      <c r="B124" s="22" t="str">
        <f>B14</f>
        <v>SITAS</v>
      </c>
      <c r="C124" s="23"/>
      <c r="D124" s="22" t="str">
        <f>B8</f>
        <v>G y E de Ituzaingo</v>
      </c>
    </row>
    <row r="125" spans="2:4" ht="12.75">
      <c r="B125" s="22" t="str">
        <f>B15</f>
        <v>San Andres</v>
      </c>
      <c r="C125" s="23"/>
      <c r="D125" s="22" t="str">
        <f>B7</f>
        <v>San Carlos</v>
      </c>
    </row>
    <row r="126" spans="2:4" ht="12.75">
      <c r="B126" s="22" t="str">
        <f>B16</f>
        <v>Banco Nacion</v>
      </c>
      <c r="C126" s="23"/>
      <c r="D126" s="22" t="str">
        <f>B6</f>
        <v>CASA de Padua</v>
      </c>
    </row>
  </sheetData>
  <sheetProtection/>
  <mergeCells count="12">
    <mergeCell ref="B69:D69"/>
    <mergeCell ref="B78:D78"/>
    <mergeCell ref="B87:D87"/>
    <mergeCell ref="B96:D96"/>
    <mergeCell ref="B105:D105"/>
    <mergeCell ref="B119:D119"/>
    <mergeCell ref="B19:D19"/>
    <mergeCell ref="B21:D21"/>
    <mergeCell ref="B30:D30"/>
    <mergeCell ref="B39:D39"/>
    <mergeCell ref="B48:D48"/>
    <mergeCell ref="B60:D60"/>
  </mergeCells>
  <printOptions horizontalCentered="1"/>
  <pageMargins left="0.7480314960629921" right="0.15748031496062992" top="0.3937007874015748" bottom="0.3937007874015748" header="0" footer="0"/>
  <pageSetup horizontalDpi="600" verticalDpi="600" orientation="portrait" r:id="rId2"/>
  <headerFooter alignWithMargins="0">
    <oddFooter>&amp;L&amp;14Unión de Rugby de Buenos Aires&amp;RDivisión Preintermedia (Grupo II - Zona "A")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</sheetPr>
  <dimension ref="A5:D126"/>
  <sheetViews>
    <sheetView zoomScalePageLayoutView="0" workbookViewId="0" topLeftCell="A1">
      <selection activeCell="F13" sqref="F13"/>
    </sheetView>
  </sheetViews>
  <sheetFormatPr defaultColWidth="11.421875" defaultRowHeight="12.75"/>
  <cols>
    <col min="1" max="1" width="3.7109375" style="28" customWidth="1"/>
    <col min="2" max="2" width="25.7109375" style="18" customWidth="1"/>
    <col min="3" max="3" width="4.8515625" style="18" customWidth="1"/>
    <col min="4" max="4" width="25.7109375" style="28" customWidth="1"/>
    <col min="5" max="16384" width="11.421875" style="18" customWidth="1"/>
  </cols>
  <sheetData>
    <row r="5" spans="1:4" ht="12.75">
      <c r="A5" s="16" t="s">
        <v>2</v>
      </c>
      <c r="B5" s="16" t="s">
        <v>0</v>
      </c>
      <c r="C5" s="17"/>
      <c r="D5" s="16" t="s">
        <v>1</v>
      </c>
    </row>
    <row r="6" spans="1:4" ht="12.75">
      <c r="A6" s="16">
        <v>1</v>
      </c>
      <c r="B6" s="19" t="s">
        <v>42</v>
      </c>
      <c r="D6" s="43">
        <v>41734</v>
      </c>
    </row>
    <row r="7" spans="1:4" ht="12.75">
      <c r="A7" s="16">
        <v>2</v>
      </c>
      <c r="B7" s="19" t="s">
        <v>43</v>
      </c>
      <c r="D7" s="43">
        <v>41741</v>
      </c>
    </row>
    <row r="8" spans="1:4" ht="12.75">
      <c r="A8" s="16">
        <v>3</v>
      </c>
      <c r="B8" s="19" t="s">
        <v>44</v>
      </c>
      <c r="D8" s="43">
        <v>41755</v>
      </c>
    </row>
    <row r="9" spans="1:4" ht="12.75">
      <c r="A9" s="16">
        <v>4</v>
      </c>
      <c r="B9" s="19" t="s">
        <v>45</v>
      </c>
      <c r="D9" s="43">
        <v>41762</v>
      </c>
    </row>
    <row r="10" spans="1:4" ht="12.75">
      <c r="A10" s="16">
        <v>5</v>
      </c>
      <c r="B10" s="19" t="s">
        <v>46</v>
      </c>
      <c r="D10" s="43">
        <v>41769</v>
      </c>
    </row>
    <row r="11" spans="1:4" ht="12.75">
      <c r="A11" s="16">
        <v>6</v>
      </c>
      <c r="B11" s="19" t="s">
        <v>47</v>
      </c>
      <c r="D11" s="43">
        <v>41776</v>
      </c>
    </row>
    <row r="12" spans="1:4" ht="12.75">
      <c r="A12" s="16">
        <v>7</v>
      </c>
      <c r="B12" s="19" t="s">
        <v>48</v>
      </c>
      <c r="D12" s="43">
        <v>41783</v>
      </c>
    </row>
    <row r="13" spans="1:4" ht="12.75">
      <c r="A13" s="16">
        <v>8</v>
      </c>
      <c r="B13" s="19" t="s">
        <v>49</v>
      </c>
      <c r="D13" s="43">
        <v>41790</v>
      </c>
    </row>
    <row r="14" spans="1:4" ht="12.75">
      <c r="A14" s="16">
        <v>9</v>
      </c>
      <c r="B14" s="19" t="s">
        <v>50</v>
      </c>
      <c r="D14" s="43">
        <v>41797</v>
      </c>
    </row>
    <row r="15" spans="1:4" ht="12.75">
      <c r="A15" s="16">
        <v>10</v>
      </c>
      <c r="B15" s="19" t="s">
        <v>51</v>
      </c>
      <c r="D15" s="43">
        <v>41804</v>
      </c>
    </row>
    <row r="16" spans="1:4" ht="12.75">
      <c r="A16" s="16">
        <v>11</v>
      </c>
      <c r="B16" s="19" t="s">
        <v>52</v>
      </c>
      <c r="D16" s="43">
        <v>41811</v>
      </c>
    </row>
    <row r="17" spans="1:4" ht="12.75">
      <c r="A17" s="16">
        <v>12</v>
      </c>
      <c r="B17" s="19" t="s">
        <v>53</v>
      </c>
      <c r="D17" s="20"/>
    </row>
    <row r="19" spans="2:4" ht="15.75">
      <c r="B19" s="63" t="s">
        <v>107</v>
      </c>
      <c r="C19" s="64"/>
      <c r="D19" s="65"/>
    </row>
    <row r="21" spans="2:4" ht="12.75">
      <c r="B21" s="57">
        <f>D6</f>
        <v>41734</v>
      </c>
      <c r="C21" s="58"/>
      <c r="D21" s="59"/>
    </row>
    <row r="22" spans="2:4" ht="12.75">
      <c r="B22" s="21" t="s">
        <v>3</v>
      </c>
      <c r="D22" s="21" t="s">
        <v>4</v>
      </c>
    </row>
    <row r="23" spans="2:4" ht="12.75">
      <c r="B23" s="22" t="str">
        <f>B17</f>
        <v>Hurling</v>
      </c>
      <c r="C23" s="23"/>
      <c r="D23" s="22" t="str">
        <f>B16</f>
        <v>Italiano</v>
      </c>
    </row>
    <row r="24" spans="2:4" ht="12.75">
      <c r="B24" s="22" t="str">
        <f>B6</f>
        <v>Lanus</v>
      </c>
      <c r="C24" s="23"/>
      <c r="D24" s="22" t="str">
        <f>B15</f>
        <v>La Salle</v>
      </c>
    </row>
    <row r="25" spans="2:4" ht="12.75">
      <c r="B25" s="22" t="str">
        <f>B7</f>
        <v>Mariano Moreno</v>
      </c>
      <c r="C25" s="23"/>
      <c r="D25" s="22" t="str">
        <f>B14</f>
        <v>St. Brendan´s</v>
      </c>
    </row>
    <row r="26" spans="2:4" ht="12.75">
      <c r="B26" s="22" t="str">
        <f>B8</f>
        <v>Curupayti</v>
      </c>
      <c r="C26" s="23"/>
      <c r="D26" s="22" t="str">
        <f>B13</f>
        <v>Champagnat</v>
      </c>
    </row>
    <row r="27" spans="2:4" ht="12.75">
      <c r="B27" s="22" t="str">
        <f>B9</f>
        <v>Deportiva Francesa</v>
      </c>
      <c r="C27" s="23"/>
      <c r="D27" s="22" t="str">
        <f>B12</f>
        <v>C.U. de Quilmes</v>
      </c>
    </row>
    <row r="28" spans="2:4" ht="12.75">
      <c r="B28" s="22" t="str">
        <f>B10</f>
        <v>Don Bosco</v>
      </c>
      <c r="C28" s="23"/>
      <c r="D28" s="22" t="str">
        <f>B11</f>
        <v>Ciudad de Bs.As.</v>
      </c>
    </row>
    <row r="30" spans="2:4" ht="12.75">
      <c r="B30" s="57">
        <f>D7</f>
        <v>41741</v>
      </c>
      <c r="C30" s="58"/>
      <c r="D30" s="59"/>
    </row>
    <row r="31" spans="2:4" ht="12.75">
      <c r="B31" s="21" t="s">
        <v>3</v>
      </c>
      <c r="D31" s="21" t="s">
        <v>4</v>
      </c>
    </row>
    <row r="32" spans="2:4" ht="12.75">
      <c r="B32" s="22" t="str">
        <f aca="true" t="shared" si="0" ref="B32:B37">B10</f>
        <v>Don Bosco</v>
      </c>
      <c r="C32" s="23"/>
      <c r="D32" s="22" t="str">
        <f>B17</f>
        <v>Hurling</v>
      </c>
    </row>
    <row r="33" spans="2:4" ht="12.75">
      <c r="B33" s="22" t="str">
        <f t="shared" si="0"/>
        <v>Ciudad de Bs.As.</v>
      </c>
      <c r="C33" s="23"/>
      <c r="D33" s="22" t="str">
        <f>B9</f>
        <v>Deportiva Francesa</v>
      </c>
    </row>
    <row r="34" spans="2:4" ht="12.75">
      <c r="B34" s="22" t="str">
        <f t="shared" si="0"/>
        <v>C.U. de Quilmes</v>
      </c>
      <c r="C34" s="23"/>
      <c r="D34" s="22" t="str">
        <f>B8</f>
        <v>Curupayti</v>
      </c>
    </row>
    <row r="35" spans="2:4" ht="12.75">
      <c r="B35" s="22" t="str">
        <f t="shared" si="0"/>
        <v>Champagnat</v>
      </c>
      <c r="C35" s="23"/>
      <c r="D35" s="22" t="str">
        <f>B7</f>
        <v>Mariano Moreno</v>
      </c>
    </row>
    <row r="36" spans="2:4" ht="12.75">
      <c r="B36" s="22" t="str">
        <f t="shared" si="0"/>
        <v>St. Brendan´s</v>
      </c>
      <c r="C36" s="23"/>
      <c r="D36" s="22" t="str">
        <f>B6</f>
        <v>Lanus</v>
      </c>
    </row>
    <row r="37" spans="2:4" ht="12.75">
      <c r="B37" s="22" t="str">
        <f t="shared" si="0"/>
        <v>La Salle</v>
      </c>
      <c r="C37" s="23"/>
      <c r="D37" s="22" t="str">
        <f>B16</f>
        <v>Italiano</v>
      </c>
    </row>
    <row r="38" spans="2:4" ht="12.75">
      <c r="B38" s="24"/>
      <c r="C38" s="24"/>
      <c r="D38" s="25"/>
    </row>
    <row r="39" spans="2:4" ht="12.75">
      <c r="B39" s="57">
        <f>D8</f>
        <v>41755</v>
      </c>
      <c r="C39" s="58"/>
      <c r="D39" s="59"/>
    </row>
    <row r="40" spans="2:4" ht="12.75">
      <c r="B40" s="21" t="s">
        <v>3</v>
      </c>
      <c r="D40" s="21" t="s">
        <v>4</v>
      </c>
    </row>
    <row r="41" spans="2:4" ht="12.75">
      <c r="B41" s="22" t="str">
        <f>B17</f>
        <v>Hurling</v>
      </c>
      <c r="C41" s="23"/>
      <c r="D41" s="22" t="str">
        <f>B15</f>
        <v>La Salle</v>
      </c>
    </row>
    <row r="42" spans="2:4" ht="12.75">
      <c r="B42" s="22" t="str">
        <f>B16</f>
        <v>Italiano</v>
      </c>
      <c r="C42" s="23"/>
      <c r="D42" s="22" t="str">
        <f>B14</f>
        <v>St. Brendan´s</v>
      </c>
    </row>
    <row r="43" spans="2:4" ht="12.75">
      <c r="B43" s="22" t="str">
        <f>B6</f>
        <v>Lanus</v>
      </c>
      <c r="C43" s="23"/>
      <c r="D43" s="22" t="str">
        <f>B13</f>
        <v>Champagnat</v>
      </c>
    </row>
    <row r="44" spans="2:4" ht="12.75">
      <c r="B44" s="22" t="str">
        <f>B7</f>
        <v>Mariano Moreno</v>
      </c>
      <c r="C44" s="23"/>
      <c r="D44" s="22" t="str">
        <f>B12</f>
        <v>C.U. de Quilmes</v>
      </c>
    </row>
    <row r="45" spans="2:4" ht="12.75">
      <c r="B45" s="22" t="str">
        <f>B8</f>
        <v>Curupayti</v>
      </c>
      <c r="C45" s="23"/>
      <c r="D45" s="22" t="str">
        <f>B11</f>
        <v>Ciudad de Bs.As.</v>
      </c>
    </row>
    <row r="46" spans="2:4" ht="12.75">
      <c r="B46" s="22" t="str">
        <f>B9</f>
        <v>Deportiva Francesa</v>
      </c>
      <c r="C46" s="23"/>
      <c r="D46" s="22" t="str">
        <f>B10</f>
        <v>Don Bosco</v>
      </c>
    </row>
    <row r="48" spans="2:4" ht="12.75">
      <c r="B48" s="57">
        <f>D9</f>
        <v>41762</v>
      </c>
      <c r="C48" s="58"/>
      <c r="D48" s="59"/>
    </row>
    <row r="49" spans="2:4" ht="12.75">
      <c r="B49" s="21" t="s">
        <v>3</v>
      </c>
      <c r="D49" s="21" t="s">
        <v>4</v>
      </c>
    </row>
    <row r="50" spans="2:4" ht="12.75">
      <c r="B50" s="22" t="str">
        <f aca="true" t="shared" si="1" ref="B50:B55">B9</f>
        <v>Deportiva Francesa</v>
      </c>
      <c r="C50" s="23"/>
      <c r="D50" s="22" t="str">
        <f>B17</f>
        <v>Hurling</v>
      </c>
    </row>
    <row r="51" spans="2:4" ht="12.75">
      <c r="B51" s="22" t="str">
        <f t="shared" si="1"/>
        <v>Don Bosco</v>
      </c>
      <c r="C51" s="23"/>
      <c r="D51" s="22" t="str">
        <f>B8</f>
        <v>Curupayti</v>
      </c>
    </row>
    <row r="52" spans="2:4" ht="12.75">
      <c r="B52" s="22" t="str">
        <f t="shared" si="1"/>
        <v>Ciudad de Bs.As.</v>
      </c>
      <c r="C52" s="23"/>
      <c r="D52" s="22" t="str">
        <f>B7</f>
        <v>Mariano Moreno</v>
      </c>
    </row>
    <row r="53" spans="2:4" ht="12.75">
      <c r="B53" s="22" t="str">
        <f t="shared" si="1"/>
        <v>C.U. de Quilmes</v>
      </c>
      <c r="C53" s="23"/>
      <c r="D53" s="22" t="str">
        <f>B6</f>
        <v>Lanus</v>
      </c>
    </row>
    <row r="54" spans="2:4" ht="12.75">
      <c r="B54" s="22" t="str">
        <f t="shared" si="1"/>
        <v>Champagnat</v>
      </c>
      <c r="C54" s="23"/>
      <c r="D54" s="22" t="str">
        <f>B16</f>
        <v>Italiano</v>
      </c>
    </row>
    <row r="55" spans="2:4" ht="12.75">
      <c r="B55" s="22" t="str">
        <f t="shared" si="1"/>
        <v>St. Brendan´s</v>
      </c>
      <c r="C55" s="23"/>
      <c r="D55" s="22" t="str">
        <f>B15</f>
        <v>La Salle</v>
      </c>
    </row>
    <row r="56" spans="2:4" ht="12.75">
      <c r="B56" s="26"/>
      <c r="C56" s="27"/>
      <c r="D56" s="26"/>
    </row>
    <row r="57" spans="2:4" ht="12.75">
      <c r="B57" s="26"/>
      <c r="C57" s="27"/>
      <c r="D57" s="26"/>
    </row>
    <row r="60" spans="2:4" ht="12.75">
      <c r="B60" s="57">
        <f>D10</f>
        <v>41769</v>
      </c>
      <c r="C60" s="58"/>
      <c r="D60" s="59"/>
    </row>
    <row r="61" spans="2:4" ht="12.75">
      <c r="B61" s="21" t="s">
        <v>3</v>
      </c>
      <c r="D61" s="21" t="s">
        <v>4</v>
      </c>
    </row>
    <row r="62" spans="2:4" ht="12.75">
      <c r="B62" s="22" t="str">
        <f>B17</f>
        <v>Hurling</v>
      </c>
      <c r="C62" s="23"/>
      <c r="D62" s="22" t="str">
        <f>B14</f>
        <v>St. Brendan´s</v>
      </c>
    </row>
    <row r="63" spans="2:4" ht="12.75">
      <c r="B63" s="22" t="str">
        <f>B15</f>
        <v>La Salle</v>
      </c>
      <c r="C63" s="23"/>
      <c r="D63" s="22" t="str">
        <f>B13</f>
        <v>Champagnat</v>
      </c>
    </row>
    <row r="64" spans="2:4" ht="12.75">
      <c r="B64" s="22" t="str">
        <f>B16</f>
        <v>Italiano</v>
      </c>
      <c r="C64" s="23"/>
      <c r="D64" s="22" t="str">
        <f>B12</f>
        <v>C.U. de Quilmes</v>
      </c>
    </row>
    <row r="65" spans="2:4" ht="12.75">
      <c r="B65" s="22" t="str">
        <f>B6</f>
        <v>Lanus</v>
      </c>
      <c r="C65" s="23"/>
      <c r="D65" s="22" t="str">
        <f>B11</f>
        <v>Ciudad de Bs.As.</v>
      </c>
    </row>
    <row r="66" spans="2:4" ht="12.75">
      <c r="B66" s="22" t="str">
        <f>B7</f>
        <v>Mariano Moreno</v>
      </c>
      <c r="C66" s="23"/>
      <c r="D66" s="22" t="str">
        <f>B10</f>
        <v>Don Bosco</v>
      </c>
    </row>
    <row r="67" spans="2:4" ht="12.75">
      <c r="B67" s="22" t="str">
        <f>B8</f>
        <v>Curupayti</v>
      </c>
      <c r="C67" s="23"/>
      <c r="D67" s="22" t="str">
        <f>B9</f>
        <v>Deportiva Francesa</v>
      </c>
    </row>
    <row r="69" spans="2:4" ht="12.75">
      <c r="B69" s="57">
        <f>D11</f>
        <v>41776</v>
      </c>
      <c r="C69" s="58"/>
      <c r="D69" s="59"/>
    </row>
    <row r="70" spans="2:4" ht="12.75">
      <c r="B70" s="21" t="s">
        <v>3</v>
      </c>
      <c r="D70" s="21" t="s">
        <v>4</v>
      </c>
    </row>
    <row r="71" spans="2:4" ht="12.75">
      <c r="B71" s="22" t="str">
        <f aca="true" t="shared" si="2" ref="B71:B76">B8</f>
        <v>Curupayti</v>
      </c>
      <c r="C71" s="23"/>
      <c r="D71" s="22" t="str">
        <f>B17</f>
        <v>Hurling</v>
      </c>
    </row>
    <row r="72" spans="2:4" ht="12.75">
      <c r="B72" s="22" t="str">
        <f t="shared" si="2"/>
        <v>Deportiva Francesa</v>
      </c>
      <c r="C72" s="23"/>
      <c r="D72" s="22" t="str">
        <f>B7</f>
        <v>Mariano Moreno</v>
      </c>
    </row>
    <row r="73" spans="2:4" ht="12.75">
      <c r="B73" s="22" t="str">
        <f t="shared" si="2"/>
        <v>Don Bosco</v>
      </c>
      <c r="C73" s="23"/>
      <c r="D73" s="22" t="str">
        <f>B6</f>
        <v>Lanus</v>
      </c>
    </row>
    <row r="74" spans="2:4" ht="12.75">
      <c r="B74" s="22" t="str">
        <f t="shared" si="2"/>
        <v>Ciudad de Bs.As.</v>
      </c>
      <c r="C74" s="23"/>
      <c r="D74" s="22" t="str">
        <f>B16</f>
        <v>Italiano</v>
      </c>
    </row>
    <row r="75" spans="2:4" ht="12.75">
      <c r="B75" s="22" t="str">
        <f t="shared" si="2"/>
        <v>C.U. de Quilmes</v>
      </c>
      <c r="C75" s="23"/>
      <c r="D75" s="22" t="str">
        <f>B15</f>
        <v>La Salle</v>
      </c>
    </row>
    <row r="76" spans="2:4" ht="12.75">
      <c r="B76" s="22" t="str">
        <f t="shared" si="2"/>
        <v>Champagnat</v>
      </c>
      <c r="C76" s="23"/>
      <c r="D76" s="22" t="str">
        <f>B14</f>
        <v>St. Brendan´s</v>
      </c>
    </row>
    <row r="78" spans="2:4" ht="12.75">
      <c r="B78" s="57">
        <f>D12</f>
        <v>41783</v>
      </c>
      <c r="C78" s="58"/>
      <c r="D78" s="59"/>
    </row>
    <row r="79" spans="2:4" ht="12.75">
      <c r="B79" s="21" t="s">
        <v>3</v>
      </c>
      <c r="D79" s="21" t="s">
        <v>4</v>
      </c>
    </row>
    <row r="80" spans="2:4" ht="12.75">
      <c r="B80" s="22" t="str">
        <f>B17</f>
        <v>Hurling</v>
      </c>
      <c r="C80" s="23"/>
      <c r="D80" s="22" t="str">
        <f>B13</f>
        <v>Champagnat</v>
      </c>
    </row>
    <row r="81" spans="2:4" ht="12.75">
      <c r="B81" s="22" t="str">
        <f>B14</f>
        <v>St. Brendan´s</v>
      </c>
      <c r="C81" s="23"/>
      <c r="D81" s="22" t="str">
        <f>B12</f>
        <v>C.U. de Quilmes</v>
      </c>
    </row>
    <row r="82" spans="2:4" ht="12.75">
      <c r="B82" s="22" t="str">
        <f>B15</f>
        <v>La Salle</v>
      </c>
      <c r="C82" s="23"/>
      <c r="D82" s="22" t="str">
        <f>B11</f>
        <v>Ciudad de Bs.As.</v>
      </c>
    </row>
    <row r="83" spans="2:4" ht="12.75">
      <c r="B83" s="22" t="str">
        <f>B16</f>
        <v>Italiano</v>
      </c>
      <c r="C83" s="23"/>
      <c r="D83" s="22" t="str">
        <f>B10</f>
        <v>Don Bosco</v>
      </c>
    </row>
    <row r="84" spans="2:4" ht="12.75">
      <c r="B84" s="22" t="str">
        <f>B6</f>
        <v>Lanus</v>
      </c>
      <c r="C84" s="23"/>
      <c r="D84" s="22" t="str">
        <f>B9</f>
        <v>Deportiva Francesa</v>
      </c>
    </row>
    <row r="85" spans="2:4" ht="12.75">
      <c r="B85" s="22" t="str">
        <f>B7</f>
        <v>Mariano Moreno</v>
      </c>
      <c r="C85" s="23"/>
      <c r="D85" s="22" t="str">
        <f>B8</f>
        <v>Curupayti</v>
      </c>
    </row>
    <row r="87" spans="2:4" ht="12.75">
      <c r="B87" s="57">
        <f>D13</f>
        <v>41790</v>
      </c>
      <c r="C87" s="58"/>
      <c r="D87" s="59"/>
    </row>
    <row r="88" spans="2:4" ht="12.75">
      <c r="B88" s="21" t="s">
        <v>3</v>
      </c>
      <c r="D88" s="21" t="s">
        <v>4</v>
      </c>
    </row>
    <row r="89" spans="2:4" ht="12.75">
      <c r="B89" s="22" t="str">
        <f aca="true" t="shared" si="3" ref="B89:B94">B7</f>
        <v>Mariano Moreno</v>
      </c>
      <c r="C89" s="23"/>
      <c r="D89" s="22" t="str">
        <f>B17</f>
        <v>Hurling</v>
      </c>
    </row>
    <row r="90" spans="2:4" ht="12.75">
      <c r="B90" s="22" t="str">
        <f t="shared" si="3"/>
        <v>Curupayti</v>
      </c>
      <c r="C90" s="23"/>
      <c r="D90" s="22" t="str">
        <f>B6</f>
        <v>Lanus</v>
      </c>
    </row>
    <row r="91" spans="2:4" ht="12.75">
      <c r="B91" s="22" t="str">
        <f t="shared" si="3"/>
        <v>Deportiva Francesa</v>
      </c>
      <c r="C91" s="23"/>
      <c r="D91" s="22" t="str">
        <f>B16</f>
        <v>Italiano</v>
      </c>
    </row>
    <row r="92" spans="2:4" ht="12.75">
      <c r="B92" s="22" t="str">
        <f t="shared" si="3"/>
        <v>Don Bosco</v>
      </c>
      <c r="C92" s="23"/>
      <c r="D92" s="22" t="str">
        <f>B15</f>
        <v>La Salle</v>
      </c>
    </row>
    <row r="93" spans="2:4" ht="12.75">
      <c r="B93" s="22" t="str">
        <f t="shared" si="3"/>
        <v>Ciudad de Bs.As.</v>
      </c>
      <c r="C93" s="23"/>
      <c r="D93" s="22" t="str">
        <f>B14</f>
        <v>St. Brendan´s</v>
      </c>
    </row>
    <row r="94" spans="2:4" ht="12.75">
      <c r="B94" s="22" t="str">
        <f t="shared" si="3"/>
        <v>C.U. de Quilmes</v>
      </c>
      <c r="C94" s="23"/>
      <c r="D94" s="22" t="str">
        <f>B13</f>
        <v>Champagnat</v>
      </c>
    </row>
    <row r="96" spans="2:4" ht="12.75">
      <c r="B96" s="57">
        <f>D14</f>
        <v>41797</v>
      </c>
      <c r="C96" s="58"/>
      <c r="D96" s="59"/>
    </row>
    <row r="97" spans="2:4" ht="12.75">
      <c r="B97" s="21" t="s">
        <v>3</v>
      </c>
      <c r="D97" s="21" t="s">
        <v>4</v>
      </c>
    </row>
    <row r="98" spans="2:4" ht="12.75">
      <c r="B98" s="22" t="str">
        <f>B17</f>
        <v>Hurling</v>
      </c>
      <c r="C98" s="23"/>
      <c r="D98" s="22" t="str">
        <f>B12</f>
        <v>C.U. de Quilmes</v>
      </c>
    </row>
    <row r="99" spans="2:4" ht="12.75">
      <c r="B99" s="22" t="str">
        <f>B13</f>
        <v>Champagnat</v>
      </c>
      <c r="C99" s="23"/>
      <c r="D99" s="22" t="str">
        <f>B11</f>
        <v>Ciudad de Bs.As.</v>
      </c>
    </row>
    <row r="100" spans="2:4" ht="12.75">
      <c r="B100" s="22" t="str">
        <f>B14</f>
        <v>St. Brendan´s</v>
      </c>
      <c r="C100" s="23"/>
      <c r="D100" s="22" t="str">
        <f>B10</f>
        <v>Don Bosco</v>
      </c>
    </row>
    <row r="101" spans="2:4" ht="12.75">
      <c r="B101" s="22" t="str">
        <f>B15</f>
        <v>La Salle</v>
      </c>
      <c r="C101" s="23"/>
      <c r="D101" s="22" t="str">
        <f>B9</f>
        <v>Deportiva Francesa</v>
      </c>
    </row>
    <row r="102" spans="2:4" ht="12.75">
      <c r="B102" s="22" t="str">
        <f>B16</f>
        <v>Italiano</v>
      </c>
      <c r="C102" s="23"/>
      <c r="D102" s="22" t="str">
        <f>B8</f>
        <v>Curupayti</v>
      </c>
    </row>
    <row r="103" spans="2:4" ht="12.75">
      <c r="B103" s="22" t="str">
        <f>B6</f>
        <v>Lanus</v>
      </c>
      <c r="C103" s="23"/>
      <c r="D103" s="22" t="str">
        <f>B7</f>
        <v>Mariano Moreno</v>
      </c>
    </row>
    <row r="105" spans="2:4" ht="12.75">
      <c r="B105" s="57">
        <f>D15</f>
        <v>41804</v>
      </c>
      <c r="C105" s="58"/>
      <c r="D105" s="59"/>
    </row>
    <row r="106" spans="2:4" ht="12.75">
      <c r="B106" s="21" t="s">
        <v>3</v>
      </c>
      <c r="D106" s="21" t="s">
        <v>4</v>
      </c>
    </row>
    <row r="107" spans="2:4" ht="12.75">
      <c r="B107" s="22" t="str">
        <f aca="true" t="shared" si="4" ref="B107:B112">B6</f>
        <v>Lanus</v>
      </c>
      <c r="C107" s="23"/>
      <c r="D107" s="22" t="str">
        <f>B17</f>
        <v>Hurling</v>
      </c>
    </row>
    <row r="108" spans="2:4" ht="12.75">
      <c r="B108" s="22" t="str">
        <f t="shared" si="4"/>
        <v>Mariano Moreno</v>
      </c>
      <c r="C108" s="23"/>
      <c r="D108" s="22" t="str">
        <f>B16</f>
        <v>Italiano</v>
      </c>
    </row>
    <row r="109" spans="2:4" ht="12.75">
      <c r="B109" s="22" t="str">
        <f t="shared" si="4"/>
        <v>Curupayti</v>
      </c>
      <c r="C109" s="23"/>
      <c r="D109" s="22" t="str">
        <f>B15</f>
        <v>La Salle</v>
      </c>
    </row>
    <row r="110" spans="2:4" ht="12.75">
      <c r="B110" s="22" t="str">
        <f t="shared" si="4"/>
        <v>Deportiva Francesa</v>
      </c>
      <c r="C110" s="23"/>
      <c r="D110" s="22" t="str">
        <f>B14</f>
        <v>St. Brendan´s</v>
      </c>
    </row>
    <row r="111" spans="2:4" ht="12.75">
      <c r="B111" s="22" t="str">
        <f t="shared" si="4"/>
        <v>Don Bosco</v>
      </c>
      <c r="C111" s="23"/>
      <c r="D111" s="22" t="str">
        <f>B13</f>
        <v>Champagnat</v>
      </c>
    </row>
    <row r="112" spans="2:4" ht="12.75">
      <c r="B112" s="22" t="str">
        <f t="shared" si="4"/>
        <v>Ciudad de Bs.As.</v>
      </c>
      <c r="C112" s="23"/>
      <c r="D112" s="22" t="str">
        <f>B12</f>
        <v>C.U. de Quilmes</v>
      </c>
    </row>
    <row r="119" spans="2:4" ht="12.75">
      <c r="B119" s="57">
        <f>D16</f>
        <v>41811</v>
      </c>
      <c r="C119" s="58"/>
      <c r="D119" s="59"/>
    </row>
    <row r="120" spans="2:4" ht="12.75">
      <c r="B120" s="21" t="s">
        <v>3</v>
      </c>
      <c r="D120" s="21" t="s">
        <v>4</v>
      </c>
    </row>
    <row r="121" spans="2:4" ht="12.75">
      <c r="B121" s="22" t="str">
        <f>B17</f>
        <v>Hurling</v>
      </c>
      <c r="C121" s="23"/>
      <c r="D121" s="22" t="str">
        <f>B11</f>
        <v>Ciudad de Bs.As.</v>
      </c>
    </row>
    <row r="122" spans="2:4" ht="12.75">
      <c r="B122" s="22" t="str">
        <f>B12</f>
        <v>C.U. de Quilmes</v>
      </c>
      <c r="C122" s="23"/>
      <c r="D122" s="22" t="str">
        <f>B10</f>
        <v>Don Bosco</v>
      </c>
    </row>
    <row r="123" spans="2:4" ht="12.75">
      <c r="B123" s="22" t="str">
        <f>B13</f>
        <v>Champagnat</v>
      </c>
      <c r="C123" s="23"/>
      <c r="D123" s="22" t="str">
        <f>B9</f>
        <v>Deportiva Francesa</v>
      </c>
    </row>
    <row r="124" spans="2:4" ht="12.75">
      <c r="B124" s="22" t="str">
        <f>B14</f>
        <v>St. Brendan´s</v>
      </c>
      <c r="C124" s="23"/>
      <c r="D124" s="22" t="str">
        <f>B8</f>
        <v>Curupayti</v>
      </c>
    </row>
    <row r="125" spans="2:4" ht="12.75">
      <c r="B125" s="22" t="str">
        <f>B15</f>
        <v>La Salle</v>
      </c>
      <c r="C125" s="23"/>
      <c r="D125" s="22" t="str">
        <f>B7</f>
        <v>Mariano Moreno</v>
      </c>
    </row>
    <row r="126" spans="2:4" ht="12.75">
      <c r="B126" s="22" t="str">
        <f>B16</f>
        <v>Italiano</v>
      </c>
      <c r="C126" s="23"/>
      <c r="D126" s="22" t="str">
        <f>B6</f>
        <v>Lanus</v>
      </c>
    </row>
  </sheetData>
  <sheetProtection/>
  <mergeCells count="12">
    <mergeCell ref="B69:D69"/>
    <mergeCell ref="B78:D78"/>
    <mergeCell ref="B87:D87"/>
    <mergeCell ref="B96:D96"/>
    <mergeCell ref="B105:D105"/>
    <mergeCell ref="B119:D119"/>
    <mergeCell ref="B19:D19"/>
    <mergeCell ref="B21:D21"/>
    <mergeCell ref="B30:D30"/>
    <mergeCell ref="B39:D39"/>
    <mergeCell ref="B48:D48"/>
    <mergeCell ref="B60:D60"/>
  </mergeCells>
  <printOptions horizontalCentered="1"/>
  <pageMargins left="0.7480314960629921" right="0.15748031496062992" top="0.3937007874015748" bottom="0.3937007874015748" header="0" footer="0"/>
  <pageSetup horizontalDpi="600" verticalDpi="600" orientation="portrait" r:id="rId2"/>
  <headerFooter alignWithMargins="0">
    <oddFooter>&amp;L&amp;14Unión de Rugby de Buenos Aires&amp;RDivisión Preintermedia (Grupo II - Zona "B")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1"/>
  </sheetPr>
  <dimension ref="A5:F70"/>
  <sheetViews>
    <sheetView zoomScalePageLayoutView="0" workbookViewId="0" topLeftCell="A1">
      <selection activeCell="B68" sqref="B68"/>
    </sheetView>
  </sheetViews>
  <sheetFormatPr defaultColWidth="11.421875" defaultRowHeight="12.75"/>
  <cols>
    <col min="1" max="1" width="3.7109375" style="37" customWidth="1"/>
    <col min="2" max="2" width="25.7109375" style="18" customWidth="1"/>
    <col min="3" max="3" width="4.8515625" style="18" customWidth="1"/>
    <col min="4" max="4" width="25.7109375" style="28" customWidth="1"/>
    <col min="5" max="16384" width="11.421875" style="18" customWidth="1"/>
  </cols>
  <sheetData>
    <row r="5" spans="1:4" ht="12.75">
      <c r="A5" s="34" t="s">
        <v>2</v>
      </c>
      <c r="B5" s="16" t="s">
        <v>0</v>
      </c>
      <c r="C5" s="17"/>
      <c r="D5" s="16" t="s">
        <v>1</v>
      </c>
    </row>
    <row r="6" spans="1:4" ht="12.75">
      <c r="A6" s="34">
        <v>1</v>
      </c>
      <c r="B6" s="48" t="s">
        <v>108</v>
      </c>
      <c r="D6" s="43">
        <v>41769</v>
      </c>
    </row>
    <row r="7" spans="1:4" ht="12.75">
      <c r="A7" s="34">
        <v>2</v>
      </c>
      <c r="B7" s="48" t="s">
        <v>109</v>
      </c>
      <c r="D7" s="43">
        <v>41776</v>
      </c>
    </row>
    <row r="8" spans="1:4" ht="12.75">
      <c r="A8" s="34">
        <v>3</v>
      </c>
      <c r="B8" s="48" t="s">
        <v>110</v>
      </c>
      <c r="D8" s="43">
        <v>41783</v>
      </c>
    </row>
    <row r="9" spans="1:4" ht="12.75">
      <c r="A9" s="34">
        <v>4</v>
      </c>
      <c r="B9" s="48" t="s">
        <v>111</v>
      </c>
      <c r="D9" s="43">
        <v>41790</v>
      </c>
    </row>
    <row r="10" spans="1:4" ht="12.75">
      <c r="A10" s="34">
        <v>5</v>
      </c>
      <c r="B10" s="48" t="s">
        <v>112</v>
      </c>
      <c r="D10" s="43">
        <v>41797</v>
      </c>
    </row>
    <row r="11" spans="1:4" ht="12.75">
      <c r="A11" s="34">
        <v>6</v>
      </c>
      <c r="B11" s="48" t="s">
        <v>113</v>
      </c>
      <c r="D11" s="43">
        <v>41804</v>
      </c>
    </row>
    <row r="12" spans="1:4" ht="12.75">
      <c r="A12" s="34">
        <v>7</v>
      </c>
      <c r="B12" s="48" t="s">
        <v>114</v>
      </c>
      <c r="D12" s="43">
        <v>41811</v>
      </c>
    </row>
    <row r="13" spans="1:4" ht="12.75">
      <c r="A13" s="34">
        <v>8</v>
      </c>
      <c r="B13" s="48" t="s">
        <v>115</v>
      </c>
      <c r="D13" s="36"/>
    </row>
    <row r="15" spans="2:4" ht="15.75">
      <c r="B15" s="63" t="s">
        <v>107</v>
      </c>
      <c r="C15" s="64"/>
      <c r="D15" s="65"/>
    </row>
    <row r="17" spans="2:6" ht="12.75">
      <c r="B17" s="57">
        <f>D6</f>
        <v>41769</v>
      </c>
      <c r="C17" s="58"/>
      <c r="D17" s="59"/>
      <c r="F17" s="18" t="s">
        <v>95</v>
      </c>
    </row>
    <row r="18" spans="2:4" ht="12.75">
      <c r="B18" s="21" t="s">
        <v>3</v>
      </c>
      <c r="D18" s="21" t="s">
        <v>4</v>
      </c>
    </row>
    <row r="19" spans="1:4" ht="12.75">
      <c r="A19" s="39" t="s">
        <v>73</v>
      </c>
      <c r="B19" s="22" t="str">
        <f>B13</f>
        <v>CUBA B</v>
      </c>
      <c r="C19" s="23"/>
      <c r="D19" s="22" t="str">
        <f>B12</f>
        <v>Pueyrredon B</v>
      </c>
    </row>
    <row r="20" spans="1:4" ht="12.75">
      <c r="A20" s="39" t="s">
        <v>98</v>
      </c>
      <c r="B20" s="22" t="str">
        <f>B6</f>
        <v>Belgrano Athletic B</v>
      </c>
      <c r="C20" s="23"/>
      <c r="D20" s="22" t="str">
        <f>B11</f>
        <v>Liceo Naval B</v>
      </c>
    </row>
    <row r="21" spans="1:4" ht="12.75">
      <c r="A21" s="39" t="s">
        <v>73</v>
      </c>
      <c r="B21" s="22" t="str">
        <f>B7</f>
        <v>Alumni B</v>
      </c>
      <c r="C21" s="23"/>
      <c r="D21" s="22" t="str">
        <f>B10</f>
        <v>San Luis B</v>
      </c>
    </row>
    <row r="22" spans="1:4" ht="12.75">
      <c r="A22" s="39" t="s">
        <v>73</v>
      </c>
      <c r="B22" s="22" t="str">
        <f>B8</f>
        <v>San Albano B</v>
      </c>
      <c r="C22" s="23"/>
      <c r="D22" s="22" t="str">
        <f>B9</f>
        <v>Olivos B</v>
      </c>
    </row>
    <row r="23" ht="12.75">
      <c r="E23" s="18" t="s">
        <v>95</v>
      </c>
    </row>
    <row r="24" spans="2:4" ht="12.75">
      <c r="B24" s="57">
        <f>D7</f>
        <v>41776</v>
      </c>
      <c r="C24" s="58"/>
      <c r="D24" s="59"/>
    </row>
    <row r="25" spans="2:4" ht="12.75">
      <c r="B25" s="21" t="s">
        <v>3</v>
      </c>
      <c r="D25" s="21" t="s">
        <v>4</v>
      </c>
    </row>
    <row r="26" spans="1:4" ht="12.75">
      <c r="A26" s="39" t="s">
        <v>73</v>
      </c>
      <c r="B26" s="22" t="str">
        <f>B8</f>
        <v>San Albano B</v>
      </c>
      <c r="C26" s="23"/>
      <c r="D26" s="22" t="str">
        <f>B13</f>
        <v>CUBA B</v>
      </c>
    </row>
    <row r="27" spans="1:4" ht="12.75">
      <c r="A27" s="39" t="s">
        <v>73</v>
      </c>
      <c r="B27" s="22" t="str">
        <f>B9</f>
        <v>Olivos B</v>
      </c>
      <c r="C27" s="23"/>
      <c r="D27" s="22" t="str">
        <f>B7</f>
        <v>Alumni B</v>
      </c>
    </row>
    <row r="28" spans="1:4" ht="12.75">
      <c r="A28" s="39" t="s">
        <v>73</v>
      </c>
      <c r="B28" s="22" t="str">
        <f>B10</f>
        <v>San Luis B</v>
      </c>
      <c r="C28" s="23"/>
      <c r="D28" s="22" t="str">
        <f>B6</f>
        <v>Belgrano Athletic B</v>
      </c>
    </row>
    <row r="29" spans="1:4" ht="12.75">
      <c r="A29" s="39" t="s">
        <v>98</v>
      </c>
      <c r="B29" s="22" t="str">
        <f>B11</f>
        <v>Liceo Naval B</v>
      </c>
      <c r="C29" s="23"/>
      <c r="D29" s="22" t="str">
        <f>B12</f>
        <v>Pueyrredon B</v>
      </c>
    </row>
    <row r="30" spans="2:4" ht="12.75">
      <c r="B30" s="24"/>
      <c r="C30" s="24"/>
      <c r="D30" s="25"/>
    </row>
    <row r="31" spans="2:4" ht="12.75">
      <c r="B31" s="57">
        <f>D8</f>
        <v>41783</v>
      </c>
      <c r="C31" s="58"/>
      <c r="D31" s="59"/>
    </row>
    <row r="32" spans="2:4" ht="12.75">
      <c r="B32" s="21" t="s">
        <v>3</v>
      </c>
      <c r="D32" s="21" t="s">
        <v>4</v>
      </c>
    </row>
    <row r="33" spans="1:4" ht="12.75">
      <c r="A33" s="39" t="s">
        <v>73</v>
      </c>
      <c r="B33" s="22" t="str">
        <f>B13</f>
        <v>CUBA B</v>
      </c>
      <c r="C33" s="23"/>
      <c r="D33" s="22" t="str">
        <f>B11</f>
        <v>Liceo Naval B</v>
      </c>
    </row>
    <row r="34" spans="1:4" ht="12.75">
      <c r="A34" s="39" t="s">
        <v>73</v>
      </c>
      <c r="B34" s="22" t="str">
        <f>B12</f>
        <v>Pueyrredon B</v>
      </c>
      <c r="C34" s="23"/>
      <c r="D34" s="22" t="str">
        <f>B10</f>
        <v>San Luis B</v>
      </c>
    </row>
    <row r="35" spans="1:4" ht="12.75">
      <c r="A35" s="39" t="s">
        <v>98</v>
      </c>
      <c r="B35" s="22" t="str">
        <f>B6</f>
        <v>Belgrano Athletic B</v>
      </c>
      <c r="C35" s="23"/>
      <c r="D35" s="22" t="str">
        <f>B9</f>
        <v>Olivos B</v>
      </c>
    </row>
    <row r="36" spans="1:4" ht="12.75">
      <c r="A36" s="39" t="s">
        <v>73</v>
      </c>
      <c r="B36" s="22" t="str">
        <f>B7</f>
        <v>Alumni B</v>
      </c>
      <c r="C36" s="23"/>
      <c r="D36" s="22" t="str">
        <f>B8</f>
        <v>San Albano B</v>
      </c>
    </row>
    <row r="38" spans="2:4" ht="12.75">
      <c r="B38" s="57">
        <f>D9</f>
        <v>41790</v>
      </c>
      <c r="C38" s="58"/>
      <c r="D38" s="59"/>
    </row>
    <row r="39" spans="2:4" ht="12.75">
      <c r="B39" s="21" t="s">
        <v>3</v>
      </c>
      <c r="D39" s="21" t="s">
        <v>4</v>
      </c>
    </row>
    <row r="40" spans="1:4" ht="12.75">
      <c r="A40" s="39" t="s">
        <v>73</v>
      </c>
      <c r="B40" s="22" t="str">
        <f>B7</f>
        <v>Alumni B</v>
      </c>
      <c r="C40" s="23"/>
      <c r="D40" s="22" t="str">
        <f>B13</f>
        <v>CUBA B</v>
      </c>
    </row>
    <row r="41" spans="1:4" ht="12.75">
      <c r="A41" s="39" t="s">
        <v>73</v>
      </c>
      <c r="B41" s="22" t="str">
        <f>B8</f>
        <v>San Albano B</v>
      </c>
      <c r="C41" s="23"/>
      <c r="D41" s="22" t="str">
        <f>B6</f>
        <v>Belgrano Athletic B</v>
      </c>
    </row>
    <row r="42" spans="1:4" ht="12.75">
      <c r="A42" s="39" t="s">
        <v>73</v>
      </c>
      <c r="B42" s="22" t="str">
        <f>B9</f>
        <v>Olivos B</v>
      </c>
      <c r="C42" s="23"/>
      <c r="D42" s="22" t="str">
        <f>B12</f>
        <v>Pueyrredon B</v>
      </c>
    </row>
    <row r="43" spans="1:4" ht="12.75">
      <c r="A43" s="39" t="s">
        <v>73</v>
      </c>
      <c r="B43" s="22" t="str">
        <f>B10</f>
        <v>San Luis B</v>
      </c>
      <c r="C43" s="23"/>
      <c r="D43" s="22" t="str">
        <f>B11</f>
        <v>Liceo Naval B</v>
      </c>
    </row>
    <row r="44" spans="2:4" ht="12.75">
      <c r="B44" s="26"/>
      <c r="C44" s="27"/>
      <c r="D44" s="26"/>
    </row>
    <row r="45" spans="2:4" ht="12.75">
      <c r="B45" s="57">
        <f>D10</f>
        <v>41797</v>
      </c>
      <c r="C45" s="58"/>
      <c r="D45" s="59"/>
    </row>
    <row r="46" spans="2:4" ht="12.75">
      <c r="B46" s="21" t="s">
        <v>3</v>
      </c>
      <c r="D46" s="21" t="s">
        <v>4</v>
      </c>
    </row>
    <row r="47" spans="1:4" ht="12.75">
      <c r="A47" s="39" t="s">
        <v>73</v>
      </c>
      <c r="B47" s="22" t="str">
        <f>B13</f>
        <v>CUBA B</v>
      </c>
      <c r="C47" s="23"/>
      <c r="D47" s="22" t="str">
        <f>B10</f>
        <v>San Luis B</v>
      </c>
    </row>
    <row r="48" spans="1:4" ht="12.75">
      <c r="A48" s="39" t="s">
        <v>98</v>
      </c>
      <c r="B48" s="22" t="str">
        <f>B11</f>
        <v>Liceo Naval B</v>
      </c>
      <c r="C48" s="23"/>
      <c r="D48" s="22" t="str">
        <f>B9</f>
        <v>Olivos B</v>
      </c>
    </row>
    <row r="49" spans="1:4" ht="12.75">
      <c r="A49" s="39" t="s">
        <v>73</v>
      </c>
      <c r="B49" s="22" t="str">
        <f>B12</f>
        <v>Pueyrredon B</v>
      </c>
      <c r="C49" s="23"/>
      <c r="D49" s="22" t="str">
        <f>B8</f>
        <v>San Albano B</v>
      </c>
    </row>
    <row r="50" spans="1:4" ht="12.75">
      <c r="A50" s="39" t="s">
        <v>98</v>
      </c>
      <c r="B50" s="22" t="str">
        <f>B6</f>
        <v>Belgrano Athletic B</v>
      </c>
      <c r="C50" s="23"/>
      <c r="D50" s="22" t="str">
        <f>B7</f>
        <v>Alumni B</v>
      </c>
    </row>
    <row r="52" spans="2:4" ht="12.75">
      <c r="B52" s="57">
        <f>D11</f>
        <v>41804</v>
      </c>
      <c r="C52" s="58"/>
      <c r="D52" s="59"/>
    </row>
    <row r="53" spans="2:4" ht="12.75">
      <c r="B53" s="21" t="s">
        <v>3</v>
      </c>
      <c r="D53" s="21" t="s">
        <v>4</v>
      </c>
    </row>
    <row r="54" spans="1:4" ht="12.75">
      <c r="A54" s="39" t="s">
        <v>98</v>
      </c>
      <c r="B54" s="22" t="str">
        <f>B6</f>
        <v>Belgrano Athletic B</v>
      </c>
      <c r="C54" s="23"/>
      <c r="D54" s="22" t="str">
        <f>B13</f>
        <v>CUBA B</v>
      </c>
    </row>
    <row r="55" spans="1:4" ht="12.75">
      <c r="A55" s="39" t="s">
        <v>73</v>
      </c>
      <c r="B55" s="22" t="str">
        <f>B7</f>
        <v>Alumni B</v>
      </c>
      <c r="C55" s="23"/>
      <c r="D55" s="22" t="str">
        <f>B12</f>
        <v>Pueyrredon B</v>
      </c>
    </row>
    <row r="56" spans="1:4" ht="12.75">
      <c r="A56" s="39" t="s">
        <v>73</v>
      </c>
      <c r="B56" s="22" t="str">
        <f>B8</f>
        <v>San Albano B</v>
      </c>
      <c r="C56" s="23"/>
      <c r="D56" s="22" t="str">
        <f>B11</f>
        <v>Liceo Naval B</v>
      </c>
    </row>
    <row r="57" spans="1:4" ht="12.75">
      <c r="A57" s="39" t="s">
        <v>73</v>
      </c>
      <c r="B57" s="22" t="str">
        <f>B9</f>
        <v>Olivos B</v>
      </c>
      <c r="C57" s="23"/>
      <c r="D57" s="22" t="str">
        <f>B10</f>
        <v>San Luis B</v>
      </c>
    </row>
    <row r="59" spans="2:4" ht="12.75">
      <c r="B59" s="57">
        <f>D12</f>
        <v>41811</v>
      </c>
      <c r="C59" s="58"/>
      <c r="D59" s="59"/>
    </row>
    <row r="60" spans="2:4" ht="12.75">
      <c r="B60" s="21" t="s">
        <v>3</v>
      </c>
      <c r="D60" s="21" t="s">
        <v>4</v>
      </c>
    </row>
    <row r="61" spans="1:4" ht="12.75">
      <c r="A61" s="39" t="s">
        <v>73</v>
      </c>
      <c r="B61" s="22" t="str">
        <f>B13</f>
        <v>CUBA B</v>
      </c>
      <c r="C61" s="23"/>
      <c r="D61" s="22" t="str">
        <f>B9</f>
        <v>Olivos B</v>
      </c>
    </row>
    <row r="62" spans="1:4" ht="12.75">
      <c r="A62" s="39" t="s">
        <v>73</v>
      </c>
      <c r="B62" s="22" t="str">
        <f>B10</f>
        <v>San Luis B</v>
      </c>
      <c r="C62" s="23"/>
      <c r="D62" s="22" t="str">
        <f>B8</f>
        <v>San Albano B</v>
      </c>
    </row>
    <row r="63" spans="1:4" ht="12.75">
      <c r="A63" s="39" t="s">
        <v>98</v>
      </c>
      <c r="B63" s="22" t="str">
        <f>B11</f>
        <v>Liceo Naval B</v>
      </c>
      <c r="C63" s="23"/>
      <c r="D63" s="22" t="str">
        <f>B7</f>
        <v>Alumni B</v>
      </c>
    </row>
    <row r="64" spans="1:4" ht="12.75">
      <c r="A64" s="39" t="s">
        <v>73</v>
      </c>
      <c r="B64" s="22" t="str">
        <f>B12</f>
        <v>Pueyrredon B</v>
      </c>
      <c r="C64" s="23"/>
      <c r="D64" s="22" t="str">
        <f>B6</f>
        <v>Belgrano Athletic B</v>
      </c>
    </row>
    <row r="66" spans="1:2" ht="12.75">
      <c r="A66" s="39" t="s">
        <v>73</v>
      </c>
      <c r="B66" s="41" t="s">
        <v>150</v>
      </c>
    </row>
    <row r="67" ht="12.75">
      <c r="B67" s="41" t="s">
        <v>156</v>
      </c>
    </row>
    <row r="68" spans="1:2" ht="12.75">
      <c r="A68" s="39" t="s">
        <v>98</v>
      </c>
      <c r="B68" s="41" t="s">
        <v>153</v>
      </c>
    </row>
    <row r="69" ht="12.75">
      <c r="B69" s="41" t="s">
        <v>154</v>
      </c>
    </row>
    <row r="70" ht="12.75">
      <c r="B70" s="44"/>
    </row>
  </sheetData>
  <sheetProtection/>
  <mergeCells count="8">
    <mergeCell ref="B52:D52"/>
    <mergeCell ref="B59:D59"/>
    <mergeCell ref="B15:D15"/>
    <mergeCell ref="B17:D17"/>
    <mergeCell ref="B24:D24"/>
    <mergeCell ref="B31:D31"/>
    <mergeCell ref="B38:D38"/>
    <mergeCell ref="B45:D45"/>
  </mergeCells>
  <printOptions horizontalCentered="1"/>
  <pageMargins left="0.7480314960629921" right="0.15748031496062992" top="0.1968503937007874" bottom="0.1968503937007874" header="0" footer="0"/>
  <pageSetup horizontalDpi="600" verticalDpi="600" orientation="portrait" scale="85" r:id="rId2"/>
  <headerFooter alignWithMargins="0">
    <oddFooter>&amp;L&amp;14Unión de Rugby de Buenos Aires&amp;RDivisión Preintermedia B Grupo I - Zona A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1"/>
  </sheetPr>
  <dimension ref="A5:D70"/>
  <sheetViews>
    <sheetView zoomScalePageLayoutView="0" workbookViewId="0" topLeftCell="A1">
      <selection activeCell="B68" sqref="B68"/>
    </sheetView>
  </sheetViews>
  <sheetFormatPr defaultColWidth="11.421875" defaultRowHeight="12.75"/>
  <cols>
    <col min="1" max="1" width="3.7109375" style="37" customWidth="1"/>
    <col min="2" max="2" width="25.7109375" style="18" customWidth="1"/>
    <col min="3" max="3" width="4.8515625" style="18" customWidth="1"/>
    <col min="4" max="4" width="25.7109375" style="28" customWidth="1"/>
    <col min="5" max="16384" width="11.421875" style="18" customWidth="1"/>
  </cols>
  <sheetData>
    <row r="5" spans="1:4" ht="12.75">
      <c r="A5" s="34" t="s">
        <v>2</v>
      </c>
      <c r="B5" s="16" t="s">
        <v>0</v>
      </c>
      <c r="C5" s="17"/>
      <c r="D5" s="16" t="s">
        <v>1</v>
      </c>
    </row>
    <row r="6" spans="1:4" ht="12.75">
      <c r="A6" s="34">
        <v>1</v>
      </c>
      <c r="B6" s="48" t="s">
        <v>116</v>
      </c>
      <c r="D6" s="43">
        <v>41769</v>
      </c>
    </row>
    <row r="7" spans="1:4" ht="12.75">
      <c r="A7" s="34">
        <v>2</v>
      </c>
      <c r="B7" s="48" t="s">
        <v>117</v>
      </c>
      <c r="D7" s="43">
        <v>41776</v>
      </c>
    </row>
    <row r="8" spans="1:4" ht="12.75">
      <c r="A8" s="34">
        <v>3</v>
      </c>
      <c r="B8" s="48" t="s">
        <v>118</v>
      </c>
      <c r="D8" s="43">
        <v>41783</v>
      </c>
    </row>
    <row r="9" spans="1:4" ht="12.75">
      <c r="A9" s="34">
        <v>4</v>
      </c>
      <c r="B9" s="49" t="s">
        <v>103</v>
      </c>
      <c r="D9" s="43">
        <v>41790</v>
      </c>
    </row>
    <row r="10" spans="1:4" ht="12.75">
      <c r="A10" s="34">
        <v>5</v>
      </c>
      <c r="B10" s="48" t="s">
        <v>119</v>
      </c>
      <c r="D10" s="43">
        <v>41797</v>
      </c>
    </row>
    <row r="11" spans="1:4" ht="12.75">
      <c r="A11" s="34">
        <v>6</v>
      </c>
      <c r="B11" s="48" t="s">
        <v>120</v>
      </c>
      <c r="D11" s="43">
        <v>41804</v>
      </c>
    </row>
    <row r="12" spans="1:4" ht="12.75">
      <c r="A12" s="34">
        <v>7</v>
      </c>
      <c r="B12" s="48" t="s">
        <v>121</v>
      </c>
      <c r="D12" s="43">
        <v>41811</v>
      </c>
    </row>
    <row r="13" spans="1:4" ht="12.75">
      <c r="A13" s="34">
        <v>8</v>
      </c>
      <c r="B13" s="48" t="s">
        <v>122</v>
      </c>
      <c r="D13" s="36"/>
    </row>
    <row r="15" spans="2:4" ht="15.75">
      <c r="B15" s="63" t="s">
        <v>107</v>
      </c>
      <c r="C15" s="64"/>
      <c r="D15" s="65"/>
    </row>
    <row r="17" spans="2:4" ht="12.75">
      <c r="B17" s="57">
        <f>D6</f>
        <v>41769</v>
      </c>
      <c r="C17" s="58"/>
      <c r="D17" s="59"/>
    </row>
    <row r="18" spans="2:4" ht="12.75">
      <c r="B18" s="21" t="s">
        <v>3</v>
      </c>
      <c r="D18" s="21" t="s">
        <v>4</v>
      </c>
    </row>
    <row r="19" spans="2:4" ht="12.75">
      <c r="B19" s="22" t="str">
        <f>B13</f>
        <v>Universitario de la Plata B</v>
      </c>
      <c r="C19" s="23"/>
      <c r="D19" s="22" t="str">
        <f>B12</f>
        <v>La Plata B</v>
      </c>
    </row>
    <row r="20" spans="2:4" ht="12.75">
      <c r="B20" s="22" t="str">
        <f>B6</f>
        <v>Manuel Belgrano B</v>
      </c>
      <c r="C20" s="23"/>
      <c r="D20" s="22" t="str">
        <f>B11</f>
        <v>Hindu B</v>
      </c>
    </row>
    <row r="21" spans="1:4" ht="12.75">
      <c r="A21" s="39" t="s">
        <v>73</v>
      </c>
      <c r="B21" s="22" t="str">
        <f>B7</f>
        <v>San Martin B</v>
      </c>
      <c r="C21" s="23"/>
      <c r="D21" s="22" t="str">
        <f>B10</f>
        <v>Atletico del Rosario B</v>
      </c>
    </row>
    <row r="22" spans="1:4" ht="12.75">
      <c r="A22" s="39" t="s">
        <v>73</v>
      </c>
      <c r="B22" s="22" t="str">
        <f>B8</f>
        <v>CASI B</v>
      </c>
      <c r="C22" s="23"/>
      <c r="D22" s="22" t="str">
        <f>B9</f>
        <v>Bye</v>
      </c>
    </row>
    <row r="24" spans="2:4" ht="12.75">
      <c r="B24" s="57">
        <f>D7</f>
        <v>41776</v>
      </c>
      <c r="C24" s="58"/>
      <c r="D24" s="59"/>
    </row>
    <row r="25" spans="2:4" ht="12.75">
      <c r="B25" s="21" t="s">
        <v>3</v>
      </c>
      <c r="D25" s="21" t="s">
        <v>4</v>
      </c>
    </row>
    <row r="26" spans="1:4" ht="12.75">
      <c r="A26" s="39" t="s">
        <v>73</v>
      </c>
      <c r="B26" s="22" t="str">
        <f>B8</f>
        <v>CASI B</v>
      </c>
      <c r="C26" s="23"/>
      <c r="D26" s="22" t="str">
        <f>B13</f>
        <v>Universitario de la Plata B</v>
      </c>
    </row>
    <row r="27" spans="2:4" ht="12.75">
      <c r="B27" s="22" t="str">
        <f>B9</f>
        <v>Bye</v>
      </c>
      <c r="C27" s="23"/>
      <c r="D27" s="22" t="str">
        <f>B7</f>
        <v>San Martin B</v>
      </c>
    </row>
    <row r="28" spans="2:4" ht="12.75">
      <c r="B28" s="22" t="str">
        <f>B10</f>
        <v>Atletico del Rosario B</v>
      </c>
      <c r="C28" s="23"/>
      <c r="D28" s="22" t="str">
        <f>B6</f>
        <v>Manuel Belgrano B</v>
      </c>
    </row>
    <row r="29" spans="1:4" ht="12.75">
      <c r="A29" s="39" t="s">
        <v>73</v>
      </c>
      <c r="B29" s="22" t="str">
        <f>B11</f>
        <v>Hindu B</v>
      </c>
      <c r="C29" s="23"/>
      <c r="D29" s="22" t="str">
        <f>B12</f>
        <v>La Plata B</v>
      </c>
    </row>
    <row r="30" spans="2:4" ht="12.75">
      <c r="B30" s="24"/>
      <c r="C30" s="24"/>
      <c r="D30" s="25"/>
    </row>
    <row r="31" spans="2:4" ht="12.75">
      <c r="B31" s="57">
        <f>D8</f>
        <v>41783</v>
      </c>
      <c r="C31" s="58"/>
      <c r="D31" s="59"/>
    </row>
    <row r="32" spans="2:4" ht="12.75">
      <c r="B32" s="21" t="s">
        <v>3</v>
      </c>
      <c r="D32" s="21" t="s">
        <v>4</v>
      </c>
    </row>
    <row r="33" spans="2:4" ht="12.75">
      <c r="B33" s="22" t="str">
        <f>B13</f>
        <v>Universitario de la Plata B</v>
      </c>
      <c r="C33" s="23"/>
      <c r="D33" s="22" t="str">
        <f>B11</f>
        <v>Hindu B</v>
      </c>
    </row>
    <row r="34" spans="1:4" ht="12.75">
      <c r="A34" s="39" t="s">
        <v>73</v>
      </c>
      <c r="B34" s="22" t="str">
        <f>B12</f>
        <v>La Plata B</v>
      </c>
      <c r="C34" s="23"/>
      <c r="D34" s="22" t="str">
        <f>B10</f>
        <v>Atletico del Rosario B</v>
      </c>
    </row>
    <row r="35" spans="2:4" ht="12.75">
      <c r="B35" s="22" t="str">
        <f>B6</f>
        <v>Manuel Belgrano B</v>
      </c>
      <c r="C35" s="23"/>
      <c r="D35" s="22" t="str">
        <f>B9</f>
        <v>Bye</v>
      </c>
    </row>
    <row r="36" spans="1:4" ht="12.75">
      <c r="A36" s="39" t="s">
        <v>73</v>
      </c>
      <c r="B36" s="22" t="str">
        <f>B7</f>
        <v>San Martin B</v>
      </c>
      <c r="C36" s="23"/>
      <c r="D36" s="22" t="str">
        <f>B8</f>
        <v>CASI B</v>
      </c>
    </row>
    <row r="38" spans="2:4" ht="12.75">
      <c r="B38" s="57">
        <f>D9</f>
        <v>41790</v>
      </c>
      <c r="C38" s="58"/>
      <c r="D38" s="59"/>
    </row>
    <row r="39" spans="2:4" ht="12.75">
      <c r="B39" s="21" t="s">
        <v>3</v>
      </c>
      <c r="D39" s="21" t="s">
        <v>4</v>
      </c>
    </row>
    <row r="40" spans="1:4" ht="12.75">
      <c r="A40" s="39" t="s">
        <v>73</v>
      </c>
      <c r="B40" s="22" t="str">
        <f>B7</f>
        <v>San Martin B</v>
      </c>
      <c r="C40" s="23"/>
      <c r="D40" s="22" t="str">
        <f>B13</f>
        <v>Universitario de la Plata B</v>
      </c>
    </row>
    <row r="41" spans="1:4" ht="12.75">
      <c r="A41" s="39" t="s">
        <v>73</v>
      </c>
      <c r="B41" s="22" t="str">
        <f>B8</f>
        <v>CASI B</v>
      </c>
      <c r="C41" s="23"/>
      <c r="D41" s="22" t="str">
        <f>B6</f>
        <v>Manuel Belgrano B</v>
      </c>
    </row>
    <row r="42" spans="2:4" ht="12.75">
      <c r="B42" s="22" t="str">
        <f>B9</f>
        <v>Bye</v>
      </c>
      <c r="C42" s="23"/>
      <c r="D42" s="22" t="str">
        <f>B12</f>
        <v>La Plata B</v>
      </c>
    </row>
    <row r="43" spans="2:4" ht="12.75">
      <c r="B43" s="22" t="str">
        <f>B10</f>
        <v>Atletico del Rosario B</v>
      </c>
      <c r="C43" s="23"/>
      <c r="D43" s="22" t="str">
        <f>B11</f>
        <v>Hindu B</v>
      </c>
    </row>
    <row r="44" spans="2:4" ht="12.75">
      <c r="B44" s="26"/>
      <c r="C44" s="27"/>
      <c r="D44" s="26"/>
    </row>
    <row r="45" spans="2:4" ht="12.75">
      <c r="B45" s="57">
        <f>D10</f>
        <v>41797</v>
      </c>
      <c r="C45" s="58"/>
      <c r="D45" s="59"/>
    </row>
    <row r="46" spans="2:4" ht="12.75">
      <c r="B46" s="21" t="s">
        <v>3</v>
      </c>
      <c r="D46" s="21" t="s">
        <v>4</v>
      </c>
    </row>
    <row r="47" spans="2:4" ht="12.75">
      <c r="B47" s="22" t="str">
        <f>B13</f>
        <v>Universitario de la Plata B</v>
      </c>
      <c r="C47" s="23"/>
      <c r="D47" s="22" t="str">
        <f>B10</f>
        <v>Atletico del Rosario B</v>
      </c>
    </row>
    <row r="48" spans="1:4" ht="12.75">
      <c r="A48" s="39" t="s">
        <v>73</v>
      </c>
      <c r="B48" s="22" t="str">
        <f>B11</f>
        <v>Hindu B</v>
      </c>
      <c r="C48" s="23"/>
      <c r="D48" s="22" t="str">
        <f>B9</f>
        <v>Bye</v>
      </c>
    </row>
    <row r="49" spans="1:4" ht="12.75">
      <c r="A49" s="39" t="s">
        <v>73</v>
      </c>
      <c r="B49" s="22" t="str">
        <f>B12</f>
        <v>La Plata B</v>
      </c>
      <c r="C49" s="23"/>
      <c r="D49" s="22" t="str">
        <f>B8</f>
        <v>CASI B</v>
      </c>
    </row>
    <row r="50" spans="2:4" ht="12.75">
      <c r="B50" s="22" t="str">
        <f>B6</f>
        <v>Manuel Belgrano B</v>
      </c>
      <c r="C50" s="23"/>
      <c r="D50" s="22" t="str">
        <f>B7</f>
        <v>San Martin B</v>
      </c>
    </row>
    <row r="52" spans="2:4" ht="12.75">
      <c r="B52" s="57">
        <f>D11</f>
        <v>41804</v>
      </c>
      <c r="C52" s="58"/>
      <c r="D52" s="59"/>
    </row>
    <row r="53" spans="2:4" ht="12.75">
      <c r="B53" s="21" t="s">
        <v>3</v>
      </c>
      <c r="D53" s="21" t="s">
        <v>4</v>
      </c>
    </row>
    <row r="54" spans="2:4" ht="12.75">
      <c r="B54" s="22" t="str">
        <f>B6</f>
        <v>Manuel Belgrano B</v>
      </c>
      <c r="C54" s="23"/>
      <c r="D54" s="22" t="str">
        <f>B13</f>
        <v>Universitario de la Plata B</v>
      </c>
    </row>
    <row r="55" spans="1:4" ht="12.75">
      <c r="A55" s="39" t="s">
        <v>73</v>
      </c>
      <c r="B55" s="22" t="str">
        <f>B7</f>
        <v>San Martin B</v>
      </c>
      <c r="C55" s="23"/>
      <c r="D55" s="22" t="str">
        <f>B12</f>
        <v>La Plata B</v>
      </c>
    </row>
    <row r="56" spans="1:4" ht="12.75">
      <c r="A56" s="39" t="s">
        <v>73</v>
      </c>
      <c r="B56" s="22" t="str">
        <f>B8</f>
        <v>CASI B</v>
      </c>
      <c r="C56" s="23"/>
      <c r="D56" s="22" t="str">
        <f>B11</f>
        <v>Hindu B</v>
      </c>
    </row>
    <row r="57" spans="2:4" ht="12.75">
      <c r="B57" s="22" t="str">
        <f>B9</f>
        <v>Bye</v>
      </c>
      <c r="C57" s="23"/>
      <c r="D57" s="22" t="str">
        <f>B10</f>
        <v>Atletico del Rosario B</v>
      </c>
    </row>
    <row r="59" spans="2:4" ht="12.75">
      <c r="B59" s="57">
        <f>D12</f>
        <v>41811</v>
      </c>
      <c r="C59" s="58"/>
      <c r="D59" s="59"/>
    </row>
    <row r="60" spans="2:4" ht="12.75">
      <c r="B60" s="21" t="s">
        <v>3</v>
      </c>
      <c r="D60" s="21" t="s">
        <v>4</v>
      </c>
    </row>
    <row r="61" spans="2:4" ht="12.75">
      <c r="B61" s="22" t="str">
        <f>B13</f>
        <v>Universitario de la Plata B</v>
      </c>
      <c r="C61" s="23"/>
      <c r="D61" s="22" t="str">
        <f>B9</f>
        <v>Bye</v>
      </c>
    </row>
    <row r="62" spans="2:4" ht="12.75">
      <c r="B62" s="22" t="str">
        <f>B10</f>
        <v>Atletico del Rosario B</v>
      </c>
      <c r="C62" s="23"/>
      <c r="D62" s="22" t="str">
        <f>B8</f>
        <v>CASI B</v>
      </c>
    </row>
    <row r="63" spans="1:4" ht="12.75">
      <c r="A63" s="39" t="s">
        <v>73</v>
      </c>
      <c r="B63" s="22" t="str">
        <f>B11</f>
        <v>Hindu B</v>
      </c>
      <c r="C63" s="23"/>
      <c r="D63" s="22" t="str">
        <f>B7</f>
        <v>San Martin B</v>
      </c>
    </row>
    <row r="64" spans="1:4" ht="12.75">
      <c r="A64" s="39" t="s">
        <v>73</v>
      </c>
      <c r="B64" s="22" t="str">
        <f>B12</f>
        <v>La Plata B</v>
      </c>
      <c r="C64" s="23"/>
      <c r="D64" s="22" t="str">
        <f>B6</f>
        <v>Manuel Belgrano B</v>
      </c>
    </row>
    <row r="66" ht="12.75">
      <c r="B66" s="41" t="s">
        <v>123</v>
      </c>
    </row>
    <row r="68" spans="1:2" ht="12.75">
      <c r="A68" s="39" t="s">
        <v>73</v>
      </c>
      <c r="B68" s="41" t="s">
        <v>151</v>
      </c>
    </row>
    <row r="69" ht="12.75">
      <c r="B69" s="41" t="s">
        <v>149</v>
      </c>
    </row>
    <row r="70" ht="12.75">
      <c r="B70" s="44"/>
    </row>
  </sheetData>
  <sheetProtection/>
  <mergeCells count="8">
    <mergeCell ref="B52:D52"/>
    <mergeCell ref="B59:D59"/>
    <mergeCell ref="B15:D15"/>
    <mergeCell ref="B17:D17"/>
    <mergeCell ref="B24:D24"/>
    <mergeCell ref="B31:D31"/>
    <mergeCell ref="B38:D38"/>
    <mergeCell ref="B45:D45"/>
  </mergeCells>
  <printOptions horizontalCentered="1"/>
  <pageMargins left="0.7480314960629921" right="0.15748031496062992" top="0.1968503937007874" bottom="0.1968503937007874" header="0" footer="0"/>
  <pageSetup horizontalDpi="600" verticalDpi="600" orientation="portrait" scale="85" r:id="rId2"/>
  <headerFooter alignWithMargins="0">
    <oddFooter>&amp;L&amp;14Unión de Rugby de Buenos Aires&amp;RDivisión Preintermedia B Grupo I - Zona B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1"/>
  </sheetPr>
  <dimension ref="A5:D70"/>
  <sheetViews>
    <sheetView zoomScalePageLayoutView="0" workbookViewId="0" topLeftCell="A1">
      <selection activeCell="B68" sqref="B68"/>
    </sheetView>
  </sheetViews>
  <sheetFormatPr defaultColWidth="11.421875" defaultRowHeight="12.75"/>
  <cols>
    <col min="1" max="1" width="3.7109375" style="37" customWidth="1"/>
    <col min="2" max="2" width="25.7109375" style="18" customWidth="1"/>
    <col min="3" max="3" width="4.8515625" style="18" customWidth="1"/>
    <col min="4" max="4" width="25.7109375" style="28" customWidth="1"/>
    <col min="5" max="16384" width="11.421875" style="18" customWidth="1"/>
  </cols>
  <sheetData>
    <row r="5" spans="1:4" ht="12.75">
      <c r="A5" s="34" t="s">
        <v>2</v>
      </c>
      <c r="B5" s="16" t="s">
        <v>0</v>
      </c>
      <c r="C5" s="17"/>
      <c r="D5" s="16" t="s">
        <v>1</v>
      </c>
    </row>
    <row r="6" spans="1:4" ht="12.75">
      <c r="A6" s="34">
        <v>1</v>
      </c>
      <c r="B6" s="48" t="s">
        <v>124</v>
      </c>
      <c r="D6" s="43">
        <v>41769</v>
      </c>
    </row>
    <row r="7" spans="1:4" ht="12.75">
      <c r="A7" s="34">
        <v>2</v>
      </c>
      <c r="B7" s="48" t="s">
        <v>125</v>
      </c>
      <c r="D7" s="43">
        <v>41776</v>
      </c>
    </row>
    <row r="8" spans="1:4" ht="12.75">
      <c r="A8" s="34">
        <v>3</v>
      </c>
      <c r="B8" s="48" t="s">
        <v>126</v>
      </c>
      <c r="D8" s="43">
        <v>41783</v>
      </c>
    </row>
    <row r="9" spans="1:4" ht="12.75">
      <c r="A9" s="34">
        <v>4</v>
      </c>
      <c r="B9" s="48" t="s">
        <v>127</v>
      </c>
      <c r="D9" s="43">
        <v>41790</v>
      </c>
    </row>
    <row r="10" spans="1:4" ht="12.75">
      <c r="A10" s="34">
        <v>5</v>
      </c>
      <c r="B10" s="48" t="s">
        <v>128</v>
      </c>
      <c r="D10" s="43">
        <v>41797</v>
      </c>
    </row>
    <row r="11" spans="1:4" ht="12.75">
      <c r="A11" s="34">
        <v>6</v>
      </c>
      <c r="B11" s="48" t="s">
        <v>129</v>
      </c>
      <c r="D11" s="43">
        <v>41804</v>
      </c>
    </row>
    <row r="12" spans="1:4" ht="12.75">
      <c r="A12" s="34">
        <v>7</v>
      </c>
      <c r="B12" s="48" t="s">
        <v>130</v>
      </c>
      <c r="D12" s="43">
        <v>41811</v>
      </c>
    </row>
    <row r="13" spans="1:4" ht="12.75">
      <c r="A13" s="34">
        <v>8</v>
      </c>
      <c r="B13" s="48" t="s">
        <v>131</v>
      </c>
      <c r="D13" s="36"/>
    </row>
    <row r="15" spans="2:4" ht="15.75">
      <c r="B15" s="63" t="s">
        <v>107</v>
      </c>
      <c r="C15" s="64"/>
      <c r="D15" s="65"/>
    </row>
    <row r="17" spans="2:4" ht="12.75">
      <c r="B17" s="57">
        <f>D6</f>
        <v>41769</v>
      </c>
      <c r="C17" s="58"/>
      <c r="D17" s="59"/>
    </row>
    <row r="18" spans="2:4" ht="12.75">
      <c r="B18" s="21" t="s">
        <v>3</v>
      </c>
      <c r="D18" s="21" t="s">
        <v>4</v>
      </c>
    </row>
    <row r="19" spans="1:4" ht="12.75">
      <c r="A19" s="39" t="s">
        <v>73</v>
      </c>
      <c r="B19" s="22" t="str">
        <f>B13</f>
        <v>Lomas Athletic B</v>
      </c>
      <c r="C19" s="23"/>
      <c r="D19" s="22" t="str">
        <f>B12</f>
        <v>Buenos Aires B</v>
      </c>
    </row>
    <row r="20" spans="1:4" ht="12.75">
      <c r="A20" s="39" t="s">
        <v>73</v>
      </c>
      <c r="B20" s="22" t="str">
        <f>B6</f>
        <v>Regatas Bella Vista B</v>
      </c>
      <c r="C20" s="23"/>
      <c r="D20" s="22" t="str">
        <f>B11</f>
        <v>Newman B</v>
      </c>
    </row>
    <row r="21" spans="1:4" ht="12.75">
      <c r="A21" s="39" t="s">
        <v>98</v>
      </c>
      <c r="B21" s="22" t="str">
        <f>B7</f>
        <v>SIC B</v>
      </c>
      <c r="C21" s="23"/>
      <c r="D21" s="22" t="str">
        <f>B10</f>
        <v>Pucara B</v>
      </c>
    </row>
    <row r="22" spans="2:4" ht="12.75">
      <c r="B22" s="22" t="str">
        <f>B8</f>
        <v>Liceo Militar B</v>
      </c>
      <c r="C22" s="23"/>
      <c r="D22" s="22" t="str">
        <f>B9</f>
        <v>San Cirano B</v>
      </c>
    </row>
    <row r="24" spans="2:4" ht="12.75">
      <c r="B24" s="57">
        <f>D7</f>
        <v>41776</v>
      </c>
      <c r="C24" s="58"/>
      <c r="D24" s="59"/>
    </row>
    <row r="25" spans="2:4" ht="12.75">
      <c r="B25" s="21" t="s">
        <v>3</v>
      </c>
      <c r="D25" s="21" t="s">
        <v>4</v>
      </c>
    </row>
    <row r="26" spans="2:4" ht="12.75">
      <c r="B26" s="22" t="str">
        <f>B8</f>
        <v>Liceo Militar B</v>
      </c>
      <c r="C26" s="23"/>
      <c r="D26" s="22" t="str">
        <f>B13</f>
        <v>Lomas Athletic B</v>
      </c>
    </row>
    <row r="27" spans="1:4" ht="12.75">
      <c r="A27" s="39" t="s">
        <v>73</v>
      </c>
      <c r="B27" s="22" t="str">
        <f>B9</f>
        <v>San Cirano B</v>
      </c>
      <c r="C27" s="23"/>
      <c r="D27" s="22" t="str">
        <f>B7</f>
        <v>SIC B</v>
      </c>
    </row>
    <row r="28" spans="1:4" ht="12.75">
      <c r="A28" s="39" t="s">
        <v>73</v>
      </c>
      <c r="B28" s="22" t="str">
        <f>B10</f>
        <v>Pucara B</v>
      </c>
      <c r="C28" s="23"/>
      <c r="D28" s="22" t="str">
        <f>B6</f>
        <v>Regatas Bella Vista B</v>
      </c>
    </row>
    <row r="29" spans="1:4" ht="12.75">
      <c r="A29" s="39" t="s">
        <v>73</v>
      </c>
      <c r="B29" s="22" t="str">
        <f>B11</f>
        <v>Newman B</v>
      </c>
      <c r="C29" s="23"/>
      <c r="D29" s="22" t="str">
        <f>B12</f>
        <v>Buenos Aires B</v>
      </c>
    </row>
    <row r="30" spans="2:4" ht="12.75">
      <c r="B30" s="24"/>
      <c r="C30" s="24"/>
      <c r="D30" s="25"/>
    </row>
    <row r="31" spans="2:4" ht="12.75">
      <c r="B31" s="57">
        <f>D8</f>
        <v>41783</v>
      </c>
      <c r="C31" s="58"/>
      <c r="D31" s="59"/>
    </row>
    <row r="32" spans="2:4" ht="12.75">
      <c r="B32" s="21" t="s">
        <v>3</v>
      </c>
      <c r="D32" s="21" t="s">
        <v>4</v>
      </c>
    </row>
    <row r="33" spans="1:4" ht="12.75">
      <c r="A33" s="39" t="s">
        <v>73</v>
      </c>
      <c r="B33" s="22" t="str">
        <f>B13</f>
        <v>Lomas Athletic B</v>
      </c>
      <c r="C33" s="23"/>
      <c r="D33" s="22" t="str">
        <f>B11</f>
        <v>Newman B</v>
      </c>
    </row>
    <row r="34" spans="2:4" ht="12.75">
      <c r="B34" s="22" t="str">
        <f>B12</f>
        <v>Buenos Aires B</v>
      </c>
      <c r="C34" s="23"/>
      <c r="D34" s="22" t="str">
        <f>B10</f>
        <v>Pucara B</v>
      </c>
    </row>
    <row r="35" spans="1:4" ht="12.75">
      <c r="A35" s="39" t="s">
        <v>73</v>
      </c>
      <c r="B35" s="22" t="str">
        <f>B6</f>
        <v>Regatas Bella Vista B</v>
      </c>
      <c r="C35" s="23"/>
      <c r="D35" s="22" t="str">
        <f>B9</f>
        <v>San Cirano B</v>
      </c>
    </row>
    <row r="36" spans="1:4" ht="12.75">
      <c r="A36" s="39" t="s">
        <v>98</v>
      </c>
      <c r="B36" s="22" t="str">
        <f>B7</f>
        <v>SIC B</v>
      </c>
      <c r="C36" s="23"/>
      <c r="D36" s="22" t="str">
        <f>B8</f>
        <v>Liceo Militar B</v>
      </c>
    </row>
    <row r="38" spans="2:4" ht="12.75">
      <c r="B38" s="57">
        <f>D9</f>
        <v>41790</v>
      </c>
      <c r="C38" s="58"/>
      <c r="D38" s="59"/>
    </row>
    <row r="39" spans="2:4" ht="12.75">
      <c r="B39" s="21" t="s">
        <v>3</v>
      </c>
      <c r="D39" s="21" t="s">
        <v>4</v>
      </c>
    </row>
    <row r="40" spans="1:4" ht="12.75">
      <c r="A40" s="39" t="s">
        <v>98</v>
      </c>
      <c r="B40" s="22" t="str">
        <f>B7</f>
        <v>SIC B</v>
      </c>
      <c r="C40" s="23"/>
      <c r="D40" s="22" t="str">
        <f>B13</f>
        <v>Lomas Athletic B</v>
      </c>
    </row>
    <row r="41" spans="2:4" ht="12.75">
      <c r="B41" s="22" t="str">
        <f>B8</f>
        <v>Liceo Militar B</v>
      </c>
      <c r="C41" s="23"/>
      <c r="D41" s="22" t="str">
        <f>B6</f>
        <v>Regatas Bella Vista B</v>
      </c>
    </row>
    <row r="42" spans="1:4" ht="12.75">
      <c r="A42" s="39" t="s">
        <v>73</v>
      </c>
      <c r="B42" s="22" t="str">
        <f>B9</f>
        <v>San Cirano B</v>
      </c>
      <c r="C42" s="23"/>
      <c r="D42" s="22" t="str">
        <f>B12</f>
        <v>Buenos Aires B</v>
      </c>
    </row>
    <row r="43" spans="1:4" ht="12.75">
      <c r="A43" s="39" t="s">
        <v>73</v>
      </c>
      <c r="B43" s="22" t="str">
        <f>B10</f>
        <v>Pucara B</v>
      </c>
      <c r="C43" s="23"/>
      <c r="D43" s="22" t="str">
        <f>B11</f>
        <v>Newman B</v>
      </c>
    </row>
    <row r="44" spans="2:4" ht="12.75">
      <c r="B44" s="26"/>
      <c r="C44" s="27"/>
      <c r="D44" s="26"/>
    </row>
    <row r="45" spans="2:4" ht="12.75">
      <c r="B45" s="57">
        <f>D10</f>
        <v>41797</v>
      </c>
      <c r="C45" s="58"/>
      <c r="D45" s="59"/>
    </row>
    <row r="46" spans="2:4" ht="12.75">
      <c r="B46" s="21" t="s">
        <v>3</v>
      </c>
      <c r="D46" s="21" t="s">
        <v>4</v>
      </c>
    </row>
    <row r="47" spans="1:4" ht="12.75">
      <c r="A47" s="39" t="s">
        <v>73</v>
      </c>
      <c r="B47" s="22" t="str">
        <f>B13</f>
        <v>Lomas Athletic B</v>
      </c>
      <c r="C47" s="23"/>
      <c r="D47" s="22" t="str">
        <f>B10</f>
        <v>Pucara B</v>
      </c>
    </row>
    <row r="48" spans="1:4" ht="12.75">
      <c r="A48" s="39" t="s">
        <v>73</v>
      </c>
      <c r="B48" s="22" t="str">
        <f>B11</f>
        <v>Newman B</v>
      </c>
      <c r="C48" s="23"/>
      <c r="D48" s="22" t="str">
        <f>B9</f>
        <v>San Cirano B</v>
      </c>
    </row>
    <row r="49" spans="2:4" ht="12.75">
      <c r="B49" s="22" t="str">
        <f>B12</f>
        <v>Buenos Aires B</v>
      </c>
      <c r="C49" s="23"/>
      <c r="D49" s="22" t="str">
        <f>B8</f>
        <v>Liceo Militar B</v>
      </c>
    </row>
    <row r="50" spans="1:4" ht="12.75">
      <c r="A50" s="39" t="s">
        <v>73</v>
      </c>
      <c r="B50" s="22" t="str">
        <f>B6</f>
        <v>Regatas Bella Vista B</v>
      </c>
      <c r="C50" s="23"/>
      <c r="D50" s="22" t="str">
        <f>B7</f>
        <v>SIC B</v>
      </c>
    </row>
    <row r="52" spans="2:4" ht="12.75">
      <c r="B52" s="57">
        <f>D11</f>
        <v>41804</v>
      </c>
      <c r="C52" s="58"/>
      <c r="D52" s="59"/>
    </row>
    <row r="53" spans="2:4" ht="12.75">
      <c r="B53" s="21" t="s">
        <v>3</v>
      </c>
      <c r="D53" s="21" t="s">
        <v>4</v>
      </c>
    </row>
    <row r="54" spans="1:4" ht="12.75">
      <c r="A54" s="39" t="s">
        <v>73</v>
      </c>
      <c r="B54" s="22" t="str">
        <f>B6</f>
        <v>Regatas Bella Vista B</v>
      </c>
      <c r="C54" s="23"/>
      <c r="D54" s="22" t="str">
        <f>B13</f>
        <v>Lomas Athletic B</v>
      </c>
    </row>
    <row r="55" spans="1:4" ht="12.75">
      <c r="A55" s="39" t="s">
        <v>98</v>
      </c>
      <c r="B55" s="22" t="str">
        <f>B7</f>
        <v>SIC B</v>
      </c>
      <c r="C55" s="23"/>
      <c r="D55" s="22" t="str">
        <f>B12</f>
        <v>Buenos Aires B</v>
      </c>
    </row>
    <row r="56" spans="2:4" ht="12.75">
      <c r="B56" s="22" t="str">
        <f>B8</f>
        <v>Liceo Militar B</v>
      </c>
      <c r="C56" s="23"/>
      <c r="D56" s="22" t="str">
        <f>B11</f>
        <v>Newman B</v>
      </c>
    </row>
    <row r="57" spans="1:4" ht="12.75">
      <c r="A57" s="39" t="s">
        <v>73</v>
      </c>
      <c r="B57" s="22" t="str">
        <f>B9</f>
        <v>San Cirano B</v>
      </c>
      <c r="C57" s="23"/>
      <c r="D57" s="22" t="str">
        <f>B10</f>
        <v>Pucara B</v>
      </c>
    </row>
    <row r="59" spans="2:4" ht="12.75">
      <c r="B59" s="57">
        <f>D12</f>
        <v>41811</v>
      </c>
      <c r="C59" s="58"/>
      <c r="D59" s="59"/>
    </row>
    <row r="60" spans="2:4" ht="12.75">
      <c r="B60" s="21" t="s">
        <v>3</v>
      </c>
      <c r="D60" s="21" t="s">
        <v>4</v>
      </c>
    </row>
    <row r="61" spans="1:4" ht="12.75">
      <c r="A61" s="39" t="s">
        <v>73</v>
      </c>
      <c r="B61" s="22" t="str">
        <f>B13</f>
        <v>Lomas Athletic B</v>
      </c>
      <c r="C61" s="23"/>
      <c r="D61" s="22" t="str">
        <f>B9</f>
        <v>San Cirano B</v>
      </c>
    </row>
    <row r="62" spans="1:4" ht="12.75">
      <c r="A62" s="39" t="s">
        <v>73</v>
      </c>
      <c r="B62" s="22" t="str">
        <f>B10</f>
        <v>Pucara B</v>
      </c>
      <c r="C62" s="23"/>
      <c r="D62" s="22" t="str">
        <f>B8</f>
        <v>Liceo Militar B</v>
      </c>
    </row>
    <row r="63" spans="1:4" ht="12.75">
      <c r="A63" s="39" t="s">
        <v>73</v>
      </c>
      <c r="B63" s="22" t="str">
        <f>B11</f>
        <v>Newman B</v>
      </c>
      <c r="C63" s="23"/>
      <c r="D63" s="22" t="str">
        <f>B7</f>
        <v>SIC B</v>
      </c>
    </row>
    <row r="64" spans="2:4" ht="12.75">
      <c r="B64" s="22" t="str">
        <f>B12</f>
        <v>Buenos Aires B</v>
      </c>
      <c r="C64" s="23"/>
      <c r="D64" s="22" t="str">
        <f>B6</f>
        <v>Regatas Bella Vista B</v>
      </c>
    </row>
    <row r="66" spans="1:2" ht="12.75">
      <c r="A66" s="39" t="s">
        <v>73</v>
      </c>
      <c r="B66" s="41" t="s">
        <v>155</v>
      </c>
    </row>
    <row r="67" ht="12.75">
      <c r="B67" s="41" t="s">
        <v>149</v>
      </c>
    </row>
    <row r="68" spans="1:2" ht="12.75">
      <c r="A68" s="39" t="s">
        <v>98</v>
      </c>
      <c r="B68" s="41" t="s">
        <v>152</v>
      </c>
    </row>
    <row r="69" ht="12.75">
      <c r="B69" s="41"/>
    </row>
    <row r="70" ht="12.75">
      <c r="B70" s="44"/>
    </row>
  </sheetData>
  <sheetProtection/>
  <mergeCells count="8">
    <mergeCell ref="B52:D52"/>
    <mergeCell ref="B59:D59"/>
    <mergeCell ref="B15:D15"/>
    <mergeCell ref="B17:D17"/>
    <mergeCell ref="B24:D24"/>
    <mergeCell ref="B31:D31"/>
    <mergeCell ref="B38:D38"/>
    <mergeCell ref="B45:D45"/>
  </mergeCells>
  <printOptions horizontalCentered="1"/>
  <pageMargins left="0.7480314960629921" right="0.15748031496062992" top="0.1968503937007874" bottom="0.1968503937007874" header="0" footer="0"/>
  <pageSetup horizontalDpi="600" verticalDpi="600" orientation="portrait" scale="85" r:id="rId2"/>
  <headerFooter alignWithMargins="0">
    <oddFooter>&amp;L&amp;14Unión de Rugby de Buenos Aires&amp;RDivisión Preintermedia B Grupo I - Zona C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5:D94"/>
  <sheetViews>
    <sheetView zoomScalePageLayoutView="0" workbookViewId="0" topLeftCell="A1">
      <selection activeCell="I21" sqref="I21"/>
    </sheetView>
  </sheetViews>
  <sheetFormatPr defaultColWidth="11.421875" defaultRowHeight="12.75"/>
  <cols>
    <col min="1" max="1" width="3.7109375" style="37" customWidth="1"/>
    <col min="2" max="2" width="25.57421875" style="18" customWidth="1"/>
    <col min="3" max="3" width="4.8515625" style="18" customWidth="1"/>
    <col min="4" max="4" width="26.7109375" style="28" customWidth="1"/>
    <col min="5" max="16384" width="11.421875" style="18" customWidth="1"/>
  </cols>
  <sheetData>
    <row r="5" spans="1:4" ht="12.75">
      <c r="A5" s="34" t="s">
        <v>2</v>
      </c>
      <c r="B5" s="16" t="s">
        <v>0</v>
      </c>
      <c r="C5" s="17"/>
      <c r="D5" s="16" t="s">
        <v>1</v>
      </c>
    </row>
    <row r="6" spans="1:4" ht="12.75">
      <c r="A6" s="34">
        <v>1</v>
      </c>
      <c r="B6" s="48" t="s">
        <v>132</v>
      </c>
      <c r="D6" s="43">
        <v>41769</v>
      </c>
    </row>
    <row r="7" spans="1:4" ht="12.75">
      <c r="A7" s="34">
        <v>2</v>
      </c>
      <c r="B7" s="48" t="s">
        <v>133</v>
      </c>
      <c r="D7" s="43">
        <v>41776</v>
      </c>
    </row>
    <row r="8" spans="1:4" ht="12.75">
      <c r="A8" s="34">
        <v>3</v>
      </c>
      <c r="B8" s="49" t="s">
        <v>134</v>
      </c>
      <c r="D8" s="43">
        <v>41783</v>
      </c>
    </row>
    <row r="9" spans="1:4" ht="12.75">
      <c r="A9" s="34">
        <v>4</v>
      </c>
      <c r="B9" s="49" t="s">
        <v>135</v>
      </c>
      <c r="D9" s="43">
        <v>41790</v>
      </c>
    </row>
    <row r="10" spans="1:4" ht="12.75">
      <c r="A10" s="34">
        <v>5</v>
      </c>
      <c r="B10" s="48" t="s">
        <v>136</v>
      </c>
      <c r="D10" s="43">
        <v>41797</v>
      </c>
    </row>
    <row r="11" spans="1:4" ht="12.75">
      <c r="A11" s="34">
        <v>6</v>
      </c>
      <c r="B11" s="48" t="s">
        <v>137</v>
      </c>
      <c r="D11" s="43">
        <v>41804</v>
      </c>
    </row>
    <row r="12" spans="1:4" ht="12.75">
      <c r="A12" s="34">
        <v>7</v>
      </c>
      <c r="B12" s="48" t="s">
        <v>138</v>
      </c>
      <c r="D12" s="43">
        <v>41811</v>
      </c>
    </row>
    <row r="13" spans="1:4" ht="12.75">
      <c r="A13" s="34">
        <v>8</v>
      </c>
      <c r="B13" s="49" t="s">
        <v>139</v>
      </c>
      <c r="D13" s="43">
        <v>41825</v>
      </c>
    </row>
    <row r="14" spans="1:4" ht="12.75">
      <c r="A14" s="34">
        <v>9</v>
      </c>
      <c r="B14" s="49" t="s">
        <v>140</v>
      </c>
      <c r="D14" s="43">
        <v>41832</v>
      </c>
    </row>
    <row r="15" spans="1:4" ht="12.75">
      <c r="A15" s="34">
        <v>10</v>
      </c>
      <c r="B15" s="49" t="s">
        <v>141</v>
      </c>
      <c r="D15" s="36"/>
    </row>
    <row r="17" spans="2:4" ht="15.75">
      <c r="B17" s="63" t="s">
        <v>107</v>
      </c>
      <c r="C17" s="64"/>
      <c r="D17" s="65"/>
    </row>
    <row r="19" spans="2:4" ht="12.75">
      <c r="B19" s="57">
        <f>D6</f>
        <v>41769</v>
      </c>
      <c r="C19" s="58"/>
      <c r="D19" s="59"/>
    </row>
    <row r="20" spans="2:4" ht="12.75">
      <c r="B20" s="21" t="s">
        <v>3</v>
      </c>
      <c r="D20" s="21" t="s">
        <v>4</v>
      </c>
    </row>
    <row r="21" spans="2:4" ht="12.75">
      <c r="B21" s="38" t="str">
        <f>B15</f>
        <v>CUBA C</v>
      </c>
      <c r="C21" s="23"/>
      <c r="D21" s="22" t="str">
        <f>B14</f>
        <v>SIC C</v>
      </c>
    </row>
    <row r="22" spans="2:4" ht="12.75">
      <c r="B22" s="22" t="str">
        <f>B6</f>
        <v>Banco Nacion B</v>
      </c>
      <c r="C22" s="23"/>
      <c r="D22" s="22" t="str">
        <f>B13</f>
        <v>Newman C</v>
      </c>
    </row>
    <row r="23" spans="2:4" ht="12.75">
      <c r="B23" s="22" t="str">
        <f>B7</f>
        <v>Hurling B</v>
      </c>
      <c r="C23" s="23"/>
      <c r="D23" s="22" t="str">
        <f>B12</f>
        <v>Los Tilos B</v>
      </c>
    </row>
    <row r="24" spans="2:4" ht="12.75">
      <c r="B24" s="22" t="str">
        <f>B8</f>
        <v>San Martin C</v>
      </c>
      <c r="C24" s="23"/>
      <c r="D24" s="22" t="str">
        <f>B11</f>
        <v>C. U. de Quilmes B</v>
      </c>
    </row>
    <row r="25" spans="1:4" ht="12.75">
      <c r="A25" s="39"/>
      <c r="B25" s="22" t="str">
        <f>B9</f>
        <v>Pucara C</v>
      </c>
      <c r="C25" s="23"/>
      <c r="D25" s="22" t="str">
        <f>B10</f>
        <v>Champagnat B</v>
      </c>
    </row>
    <row r="27" spans="2:4" ht="12.75">
      <c r="B27" s="57">
        <f>D7</f>
        <v>41776</v>
      </c>
      <c r="C27" s="58"/>
      <c r="D27" s="59"/>
    </row>
    <row r="28" spans="2:4" ht="12.75">
      <c r="B28" s="21" t="s">
        <v>3</v>
      </c>
      <c r="D28" s="21" t="s">
        <v>4</v>
      </c>
    </row>
    <row r="29" spans="1:4" ht="12.75">
      <c r="A29" s="39"/>
      <c r="B29" s="22" t="str">
        <f>B9</f>
        <v>Pucara C</v>
      </c>
      <c r="C29" s="23"/>
      <c r="D29" s="38" t="str">
        <f>B15</f>
        <v>CUBA C</v>
      </c>
    </row>
    <row r="30" spans="1:4" ht="12.75">
      <c r="A30" s="39"/>
      <c r="B30" s="22" t="str">
        <f>B10</f>
        <v>Champagnat B</v>
      </c>
      <c r="C30" s="23"/>
      <c r="D30" s="22" t="str">
        <f>B8</f>
        <v>San Martin C</v>
      </c>
    </row>
    <row r="31" spans="2:4" ht="12.75">
      <c r="B31" s="22" t="str">
        <f>B11</f>
        <v>C. U. de Quilmes B</v>
      </c>
      <c r="C31" s="23"/>
      <c r="D31" s="22" t="str">
        <f>B7</f>
        <v>Hurling B</v>
      </c>
    </row>
    <row r="32" spans="1:4" ht="12.75">
      <c r="A32" s="39"/>
      <c r="B32" s="22" t="str">
        <f>B12</f>
        <v>Los Tilos B</v>
      </c>
      <c r="C32" s="23"/>
      <c r="D32" s="22" t="str">
        <f>B6</f>
        <v>Banco Nacion B</v>
      </c>
    </row>
    <row r="33" spans="2:4" ht="12.75">
      <c r="B33" s="22" t="str">
        <f>B13</f>
        <v>Newman C</v>
      </c>
      <c r="C33" s="23"/>
      <c r="D33" s="22" t="str">
        <f>B14</f>
        <v>SIC C</v>
      </c>
    </row>
    <row r="35" spans="2:4" ht="12.75">
      <c r="B35" s="57">
        <f>D8</f>
        <v>41783</v>
      </c>
      <c r="C35" s="58"/>
      <c r="D35" s="59"/>
    </row>
    <row r="36" spans="2:4" ht="12.75">
      <c r="B36" s="40" t="s">
        <v>3</v>
      </c>
      <c r="D36" s="21" t="s">
        <v>4</v>
      </c>
    </row>
    <row r="37" spans="2:4" ht="12.75">
      <c r="B37" s="38" t="str">
        <f>B15</f>
        <v>CUBA C</v>
      </c>
      <c r="C37" s="23"/>
      <c r="D37" s="22" t="str">
        <f>B13</f>
        <v>Newman C</v>
      </c>
    </row>
    <row r="38" spans="1:4" ht="12.75">
      <c r="A38" s="39" t="s">
        <v>73</v>
      </c>
      <c r="B38" s="22" t="str">
        <f>B14</f>
        <v>SIC C</v>
      </c>
      <c r="C38" s="23"/>
      <c r="D38" s="22" t="str">
        <f>B12</f>
        <v>Los Tilos B</v>
      </c>
    </row>
    <row r="39" spans="2:4" ht="12.75">
      <c r="B39" s="22" t="str">
        <f>B6</f>
        <v>Banco Nacion B</v>
      </c>
      <c r="C39" s="23"/>
      <c r="D39" s="22" t="str">
        <f>B11</f>
        <v>C. U. de Quilmes B</v>
      </c>
    </row>
    <row r="40" spans="2:4" ht="12.75">
      <c r="B40" s="22" t="str">
        <f>B7</f>
        <v>Hurling B</v>
      </c>
      <c r="C40" s="23"/>
      <c r="D40" s="22" t="str">
        <f>B10</f>
        <v>Champagnat B</v>
      </c>
    </row>
    <row r="41" spans="1:4" ht="12.75">
      <c r="A41" s="39"/>
      <c r="B41" s="22" t="str">
        <f>B8</f>
        <v>San Martin C</v>
      </c>
      <c r="C41" s="23"/>
      <c r="D41" s="22" t="str">
        <f>B9</f>
        <v>Pucara C</v>
      </c>
    </row>
    <row r="43" spans="2:4" ht="12.75">
      <c r="B43" s="57">
        <f>D9</f>
        <v>41790</v>
      </c>
      <c r="C43" s="58"/>
      <c r="D43" s="59"/>
    </row>
    <row r="44" spans="2:4" ht="12.75">
      <c r="B44" s="21" t="s">
        <v>3</v>
      </c>
      <c r="D44" s="21" t="s">
        <v>4</v>
      </c>
    </row>
    <row r="45" spans="2:4" ht="12.75">
      <c r="B45" s="22" t="str">
        <f>B8</f>
        <v>San Martin C</v>
      </c>
      <c r="C45" s="23"/>
      <c r="D45" s="38" t="str">
        <f>B15</f>
        <v>CUBA C</v>
      </c>
    </row>
    <row r="46" spans="1:4" ht="12.75">
      <c r="A46" s="39"/>
      <c r="B46" s="22" t="str">
        <f>B9</f>
        <v>Pucara C</v>
      </c>
      <c r="C46" s="23"/>
      <c r="D46" s="22" t="str">
        <f>B7</f>
        <v>Hurling B</v>
      </c>
    </row>
    <row r="47" spans="1:4" ht="12.75">
      <c r="A47" s="39"/>
      <c r="B47" s="22" t="str">
        <f>B10</f>
        <v>Champagnat B</v>
      </c>
      <c r="C47" s="23"/>
      <c r="D47" s="22" t="str">
        <f>B6</f>
        <v>Banco Nacion B</v>
      </c>
    </row>
    <row r="48" spans="2:4" ht="12.75">
      <c r="B48" s="22" t="str">
        <f>B11</f>
        <v>C. U. de Quilmes B</v>
      </c>
      <c r="C48" s="23"/>
      <c r="D48" s="22" t="str">
        <f>B14</f>
        <v>SIC C</v>
      </c>
    </row>
    <row r="49" spans="1:4" ht="12.75">
      <c r="A49" s="39"/>
      <c r="B49" s="22" t="str">
        <f>B12</f>
        <v>Los Tilos B</v>
      </c>
      <c r="C49" s="23"/>
      <c r="D49" s="22" t="str">
        <f>B13</f>
        <v>Newman C</v>
      </c>
    </row>
    <row r="51" spans="2:4" ht="12.75">
      <c r="B51" s="26"/>
      <c r="C51" s="27"/>
      <c r="D51" s="26"/>
    </row>
    <row r="52" spans="2:4" ht="12.75">
      <c r="B52" s="57">
        <f>D10</f>
        <v>41797</v>
      </c>
      <c r="C52" s="58"/>
      <c r="D52" s="59"/>
    </row>
    <row r="53" spans="2:4" ht="12.75">
      <c r="B53" s="21" t="s">
        <v>3</v>
      </c>
      <c r="D53" s="21" t="s">
        <v>4</v>
      </c>
    </row>
    <row r="54" spans="2:4" ht="12.75">
      <c r="B54" s="38" t="str">
        <f>B15</f>
        <v>CUBA C</v>
      </c>
      <c r="C54" s="23"/>
      <c r="D54" s="22" t="str">
        <f>B12</f>
        <v>Los Tilos B</v>
      </c>
    </row>
    <row r="55" spans="2:4" ht="12.75">
      <c r="B55" s="22" t="str">
        <f>B13</f>
        <v>Newman C</v>
      </c>
      <c r="C55" s="23"/>
      <c r="D55" s="22" t="str">
        <f>B11</f>
        <v>C. U. de Quilmes B</v>
      </c>
    </row>
    <row r="56" spans="1:4" ht="12.75">
      <c r="A56" s="39" t="s">
        <v>73</v>
      </c>
      <c r="B56" s="22" t="str">
        <f>B14</f>
        <v>SIC C</v>
      </c>
      <c r="C56" s="23"/>
      <c r="D56" s="22" t="str">
        <f>B10</f>
        <v>Champagnat B</v>
      </c>
    </row>
    <row r="57" spans="2:4" ht="12.75">
      <c r="B57" s="22" t="str">
        <f>B6</f>
        <v>Banco Nacion B</v>
      </c>
      <c r="C57" s="23"/>
      <c r="D57" s="22" t="str">
        <f>B9</f>
        <v>Pucara C</v>
      </c>
    </row>
    <row r="58" spans="1:4" ht="12.75">
      <c r="A58" s="39"/>
      <c r="B58" s="22" t="str">
        <f>B7</f>
        <v>Hurling B</v>
      </c>
      <c r="C58" s="23"/>
      <c r="D58" s="22" t="str">
        <f>B8</f>
        <v>San Martin C</v>
      </c>
    </row>
    <row r="60" spans="2:4" ht="12.75">
      <c r="B60" s="57">
        <f>D11</f>
        <v>41804</v>
      </c>
      <c r="C60" s="58"/>
      <c r="D60" s="59"/>
    </row>
    <row r="61" spans="2:4" ht="12.75">
      <c r="B61" s="21" t="s">
        <v>3</v>
      </c>
      <c r="D61" s="21" t="s">
        <v>4</v>
      </c>
    </row>
    <row r="62" spans="2:4" ht="12.75">
      <c r="B62" s="22" t="str">
        <f>B7</f>
        <v>Hurling B</v>
      </c>
      <c r="C62" s="23"/>
      <c r="D62" s="38" t="str">
        <f>B15</f>
        <v>CUBA C</v>
      </c>
    </row>
    <row r="63" spans="2:4" ht="12.75">
      <c r="B63" s="22" t="str">
        <f>B8</f>
        <v>San Martin C</v>
      </c>
      <c r="C63" s="23"/>
      <c r="D63" s="22" t="str">
        <f>B6</f>
        <v>Banco Nacion B</v>
      </c>
    </row>
    <row r="64" spans="1:4" ht="12.75">
      <c r="A64" s="39"/>
      <c r="B64" s="22" t="str">
        <f>B9</f>
        <v>Pucara C</v>
      </c>
      <c r="C64" s="23"/>
      <c r="D64" s="22" t="str">
        <f>B14</f>
        <v>SIC C</v>
      </c>
    </row>
    <row r="65" spans="1:4" ht="12.75">
      <c r="A65" s="39"/>
      <c r="B65" s="22" t="str">
        <f>B10</f>
        <v>Champagnat B</v>
      </c>
      <c r="C65" s="23"/>
      <c r="D65" s="22" t="str">
        <f>B13</f>
        <v>Newman C</v>
      </c>
    </row>
    <row r="66" spans="2:4" ht="12.75">
      <c r="B66" s="22" t="str">
        <f>B11</f>
        <v>C. U. de Quilmes B</v>
      </c>
      <c r="C66" s="23"/>
      <c r="D66" s="22" t="str">
        <f>B12</f>
        <v>Los Tilos B</v>
      </c>
    </row>
    <row r="68" spans="2:4" ht="12.75">
      <c r="B68" s="57">
        <f>D12</f>
        <v>41811</v>
      </c>
      <c r="C68" s="58"/>
      <c r="D68" s="59"/>
    </row>
    <row r="69" spans="2:4" ht="12.75">
      <c r="B69" s="21" t="s">
        <v>3</v>
      </c>
      <c r="D69" s="21" t="s">
        <v>4</v>
      </c>
    </row>
    <row r="70" spans="2:4" ht="12.75">
      <c r="B70" s="38" t="str">
        <f>B15</f>
        <v>CUBA C</v>
      </c>
      <c r="C70" s="23"/>
      <c r="D70" s="22" t="str">
        <f>B11</f>
        <v>C. U. de Quilmes B</v>
      </c>
    </row>
    <row r="71" spans="1:4" ht="12.75">
      <c r="A71" s="39"/>
      <c r="B71" s="22" t="str">
        <f>B12</f>
        <v>Los Tilos B</v>
      </c>
      <c r="C71" s="23"/>
      <c r="D71" s="22" t="str">
        <f>B10</f>
        <v>Champagnat B</v>
      </c>
    </row>
    <row r="72" spans="2:4" ht="12.75">
      <c r="B72" s="22" t="str">
        <f>B13</f>
        <v>Newman C</v>
      </c>
      <c r="C72" s="23"/>
      <c r="D72" s="22" t="str">
        <f>B9</f>
        <v>Pucara C</v>
      </c>
    </row>
    <row r="73" spans="1:4" ht="12.75">
      <c r="A73" s="39" t="s">
        <v>73</v>
      </c>
      <c r="B73" s="22" t="str">
        <f>B14</f>
        <v>SIC C</v>
      </c>
      <c r="C73" s="23"/>
      <c r="D73" s="22" t="str">
        <f>B8</f>
        <v>San Martin C</v>
      </c>
    </row>
    <row r="74" spans="1:4" ht="12.75">
      <c r="A74" s="39"/>
      <c r="B74" s="22" t="str">
        <f>B6</f>
        <v>Banco Nacion B</v>
      </c>
      <c r="C74" s="23"/>
      <c r="D74" s="22" t="str">
        <f>B7</f>
        <v>Hurling B</v>
      </c>
    </row>
    <row r="76" spans="2:4" ht="12.75">
      <c r="B76" s="57">
        <f>D13</f>
        <v>41825</v>
      </c>
      <c r="C76" s="58"/>
      <c r="D76" s="59"/>
    </row>
    <row r="77" spans="2:4" ht="12.75">
      <c r="B77" s="21" t="s">
        <v>3</v>
      </c>
      <c r="D77" s="21" t="s">
        <v>4</v>
      </c>
    </row>
    <row r="78" spans="2:4" ht="12.75">
      <c r="B78" s="22" t="str">
        <f>B6</f>
        <v>Banco Nacion B</v>
      </c>
      <c r="C78" s="23"/>
      <c r="D78" s="38" t="str">
        <f>B15</f>
        <v>CUBA C</v>
      </c>
    </row>
    <row r="79" spans="2:4" ht="12.75">
      <c r="B79" s="22" t="str">
        <f>B7</f>
        <v>Hurling B</v>
      </c>
      <c r="C79" s="23"/>
      <c r="D79" s="22" t="str">
        <f>B14</f>
        <v>SIC C</v>
      </c>
    </row>
    <row r="80" spans="2:4" ht="12.75">
      <c r="B80" s="22" t="str">
        <f>B8</f>
        <v>San Martin C</v>
      </c>
      <c r="C80" s="23"/>
      <c r="D80" s="22" t="str">
        <f>B13</f>
        <v>Newman C</v>
      </c>
    </row>
    <row r="81" spans="1:4" ht="12.75">
      <c r="A81" s="39"/>
      <c r="B81" s="22" t="str">
        <f>B9</f>
        <v>Pucara C</v>
      </c>
      <c r="C81" s="23"/>
      <c r="D81" s="22" t="str">
        <f>B12</f>
        <v>Los Tilos B</v>
      </c>
    </row>
    <row r="82" spans="2:4" ht="12.75">
      <c r="B82" s="22" t="str">
        <f>B10</f>
        <v>Champagnat B</v>
      </c>
      <c r="C82" s="23"/>
      <c r="D82" s="22" t="str">
        <f>B11</f>
        <v>C. U. de Quilmes B</v>
      </c>
    </row>
    <row r="84" spans="2:4" ht="12.75">
      <c r="B84" s="57">
        <f>D14</f>
        <v>41832</v>
      </c>
      <c r="C84" s="58"/>
      <c r="D84" s="59"/>
    </row>
    <row r="85" spans="2:4" ht="12.75">
      <c r="B85" s="21" t="s">
        <v>3</v>
      </c>
      <c r="D85" s="21" t="s">
        <v>4</v>
      </c>
    </row>
    <row r="86" spans="1:4" ht="12.75">
      <c r="A86" s="39"/>
      <c r="B86" s="38" t="str">
        <f>B15</f>
        <v>CUBA C</v>
      </c>
      <c r="C86" s="23"/>
      <c r="D86" s="22" t="str">
        <f>B10</f>
        <v>Champagnat B</v>
      </c>
    </row>
    <row r="87" spans="2:4" ht="12.75">
      <c r="B87" s="22" t="str">
        <f>B11</f>
        <v>C. U. de Quilmes B</v>
      </c>
      <c r="C87" s="23"/>
      <c r="D87" s="22" t="str">
        <f>B9</f>
        <v>Pucara C</v>
      </c>
    </row>
    <row r="88" spans="1:4" ht="12.75">
      <c r="A88" s="39"/>
      <c r="B88" s="22" t="str">
        <f>B12</f>
        <v>Los Tilos B</v>
      </c>
      <c r="C88" s="23"/>
      <c r="D88" s="22" t="str">
        <f>B8</f>
        <v>San Martin C</v>
      </c>
    </row>
    <row r="89" spans="2:4" ht="12.75">
      <c r="B89" s="22" t="str">
        <f>B13</f>
        <v>Newman C</v>
      </c>
      <c r="C89" s="23"/>
      <c r="D89" s="22" t="str">
        <f>B7</f>
        <v>Hurling B</v>
      </c>
    </row>
    <row r="90" spans="1:4" ht="12.75">
      <c r="A90" s="39" t="s">
        <v>73</v>
      </c>
      <c r="B90" s="22" t="str">
        <f>B14</f>
        <v>SIC C</v>
      </c>
      <c r="C90" s="23"/>
      <c r="D90" s="22" t="str">
        <f>B6</f>
        <v>Banco Nacion B</v>
      </c>
    </row>
    <row r="92" spans="1:2" ht="12.75">
      <c r="A92" s="39"/>
      <c r="B92" s="41" t="s">
        <v>142</v>
      </c>
    </row>
    <row r="93" ht="12.75">
      <c r="B93" s="41" t="s">
        <v>143</v>
      </c>
    </row>
    <row r="94" spans="1:2" ht="12.75">
      <c r="A94" s="39" t="s">
        <v>73</v>
      </c>
      <c r="B94" s="41" t="s">
        <v>157</v>
      </c>
    </row>
  </sheetData>
  <sheetProtection/>
  <mergeCells count="10">
    <mergeCell ref="B60:D60"/>
    <mergeCell ref="B68:D68"/>
    <mergeCell ref="B76:D76"/>
    <mergeCell ref="B84:D84"/>
    <mergeCell ref="B17:D17"/>
    <mergeCell ref="B19:D19"/>
    <mergeCell ref="B27:D27"/>
    <mergeCell ref="B35:D35"/>
    <mergeCell ref="B43:D43"/>
    <mergeCell ref="B52:D52"/>
  </mergeCells>
  <printOptions horizontalCentered="1"/>
  <pageMargins left="0.31496062992125984" right="0.15748031496062992" top="0.2362204724409449" bottom="0.4724409448818898" header="0" footer="0"/>
  <pageSetup horizontalDpi="600" verticalDpi="600" orientation="portrait" scale="90" r:id="rId2"/>
  <headerFooter alignWithMargins="0">
    <oddFooter>&amp;L&amp;14Unión de Rugby de Buenos Aires&amp;RDivisión Preintermedia B y C Zona "Unica")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7030A0"/>
  </sheetPr>
  <dimension ref="A5:D70"/>
  <sheetViews>
    <sheetView zoomScalePageLayoutView="0" workbookViewId="0" topLeftCell="A1">
      <selection activeCell="I21" sqref="I21"/>
    </sheetView>
  </sheetViews>
  <sheetFormatPr defaultColWidth="11.421875" defaultRowHeight="12.75"/>
  <cols>
    <col min="1" max="1" width="3.7109375" style="28" customWidth="1"/>
    <col min="2" max="2" width="25.7109375" style="18" customWidth="1"/>
    <col min="3" max="3" width="4.8515625" style="18" customWidth="1"/>
    <col min="4" max="4" width="25.7109375" style="28" customWidth="1"/>
    <col min="5" max="16384" width="11.421875" style="18" customWidth="1"/>
  </cols>
  <sheetData>
    <row r="5" spans="1:4" ht="12.75">
      <c r="A5" s="16" t="s">
        <v>2</v>
      </c>
      <c r="B5" s="16" t="s">
        <v>0</v>
      </c>
      <c r="C5" s="17"/>
      <c r="D5" s="16" t="s">
        <v>1</v>
      </c>
    </row>
    <row r="6" spans="1:4" ht="12.75">
      <c r="A6" s="16">
        <v>1</v>
      </c>
      <c r="B6" s="35" t="s">
        <v>144</v>
      </c>
      <c r="D6" s="43">
        <v>41769</v>
      </c>
    </row>
    <row r="7" spans="1:4" ht="12.75">
      <c r="A7" s="16">
        <v>2</v>
      </c>
      <c r="B7" s="35" t="s">
        <v>6</v>
      </c>
      <c r="D7" s="43">
        <v>41776</v>
      </c>
    </row>
    <row r="8" spans="1:4" ht="12.75">
      <c r="A8" s="16">
        <v>3</v>
      </c>
      <c r="B8" s="47" t="s">
        <v>147</v>
      </c>
      <c r="D8" s="43">
        <v>41783</v>
      </c>
    </row>
    <row r="9" spans="1:4" ht="12.75">
      <c r="A9" s="16">
        <v>4</v>
      </c>
      <c r="B9" s="47" t="s">
        <v>148</v>
      </c>
      <c r="D9" s="43">
        <v>41790</v>
      </c>
    </row>
    <row r="10" spans="1:4" ht="12.75">
      <c r="A10" s="16">
        <v>5</v>
      </c>
      <c r="B10" s="35" t="s">
        <v>9</v>
      </c>
      <c r="D10" s="43">
        <v>41797</v>
      </c>
    </row>
    <row r="11" spans="1:4" ht="12.75">
      <c r="A11" s="16">
        <v>6</v>
      </c>
      <c r="B11" s="35" t="s">
        <v>26</v>
      </c>
      <c r="D11" s="43">
        <v>41804</v>
      </c>
    </row>
    <row r="12" spans="1:4" ht="12.75">
      <c r="A12" s="16">
        <v>7</v>
      </c>
      <c r="B12" s="50" t="s">
        <v>103</v>
      </c>
      <c r="D12" s="43">
        <v>41811</v>
      </c>
    </row>
    <row r="13" spans="1:4" ht="12.75">
      <c r="A13" s="16">
        <v>8</v>
      </c>
      <c r="B13" s="35" t="s">
        <v>12</v>
      </c>
      <c r="D13" s="36"/>
    </row>
    <row r="15" spans="2:4" ht="15.75">
      <c r="B15" s="63" t="s">
        <v>107</v>
      </c>
      <c r="C15" s="64"/>
      <c r="D15" s="65"/>
    </row>
    <row r="17" spans="2:4" ht="12.75">
      <c r="B17" s="57">
        <f>D6</f>
        <v>41769</v>
      </c>
      <c r="C17" s="58"/>
      <c r="D17" s="59"/>
    </row>
    <row r="18" spans="2:4" ht="12.75">
      <c r="B18" s="21" t="s">
        <v>3</v>
      </c>
      <c r="D18" s="21" t="s">
        <v>4</v>
      </c>
    </row>
    <row r="19" spans="2:4" ht="12.75">
      <c r="B19" s="22" t="str">
        <f>B13</f>
        <v>CUBA</v>
      </c>
      <c r="C19" s="23"/>
      <c r="D19" s="22" t="str">
        <f>B12</f>
        <v>Bye</v>
      </c>
    </row>
    <row r="20" spans="2:4" ht="12.75">
      <c r="B20" s="22" t="str">
        <f>B6</f>
        <v>Belgrano Athletic</v>
      </c>
      <c r="C20" s="23"/>
      <c r="D20" s="22" t="str">
        <f>B11</f>
        <v>Newman</v>
      </c>
    </row>
    <row r="21" spans="2:4" ht="12.75">
      <c r="B21" s="22" t="str">
        <f>B7</f>
        <v>Alumni</v>
      </c>
      <c r="C21" s="23"/>
      <c r="D21" s="22" t="str">
        <f>B10</f>
        <v>San Luis</v>
      </c>
    </row>
    <row r="22" spans="2:4" ht="12.75">
      <c r="B22" s="22" t="str">
        <f>B8</f>
        <v>Old Georgian</v>
      </c>
      <c r="C22" s="23"/>
      <c r="D22" s="22" t="str">
        <f>B9</f>
        <v>Old Georgian B</v>
      </c>
    </row>
    <row r="24" spans="2:4" ht="12.75">
      <c r="B24" s="57">
        <f>D7</f>
        <v>41776</v>
      </c>
      <c r="C24" s="58"/>
      <c r="D24" s="59"/>
    </row>
    <row r="25" spans="2:4" ht="12.75">
      <c r="B25" s="21" t="s">
        <v>3</v>
      </c>
      <c r="D25" s="21" t="s">
        <v>4</v>
      </c>
    </row>
    <row r="26" spans="2:4" ht="12.75">
      <c r="B26" s="22" t="str">
        <f>B8</f>
        <v>Old Georgian</v>
      </c>
      <c r="C26" s="23"/>
      <c r="D26" s="22" t="str">
        <f>B13</f>
        <v>CUBA</v>
      </c>
    </row>
    <row r="27" spans="2:4" ht="12.75">
      <c r="B27" s="22" t="str">
        <f>B9</f>
        <v>Old Georgian B</v>
      </c>
      <c r="C27" s="23"/>
      <c r="D27" s="22" t="str">
        <f>B7</f>
        <v>Alumni</v>
      </c>
    </row>
    <row r="28" spans="2:4" ht="12.75">
      <c r="B28" s="22" t="str">
        <f>B10</f>
        <v>San Luis</v>
      </c>
      <c r="C28" s="23"/>
      <c r="D28" s="22" t="str">
        <f>B6</f>
        <v>Belgrano Athletic</v>
      </c>
    </row>
    <row r="29" spans="2:4" ht="12.75">
      <c r="B29" s="22" t="str">
        <f>B11</f>
        <v>Newman</v>
      </c>
      <c r="C29" s="23"/>
      <c r="D29" s="22" t="str">
        <f>B12</f>
        <v>Bye</v>
      </c>
    </row>
    <row r="30" spans="2:4" ht="12.75">
      <c r="B30" s="24"/>
      <c r="C30" s="24"/>
      <c r="D30" s="25"/>
    </row>
    <row r="31" spans="2:4" ht="12.75">
      <c r="B31" s="57">
        <f>D8</f>
        <v>41783</v>
      </c>
      <c r="C31" s="58"/>
      <c r="D31" s="59"/>
    </row>
    <row r="32" spans="2:4" ht="12.75">
      <c r="B32" s="21" t="s">
        <v>3</v>
      </c>
      <c r="D32" s="21" t="s">
        <v>4</v>
      </c>
    </row>
    <row r="33" spans="2:4" ht="12.75">
      <c r="B33" s="22" t="str">
        <f>B13</f>
        <v>CUBA</v>
      </c>
      <c r="C33" s="23"/>
      <c r="D33" s="22" t="str">
        <f>B11</f>
        <v>Newman</v>
      </c>
    </row>
    <row r="34" spans="2:4" ht="12.75">
      <c r="B34" s="22" t="str">
        <f>B12</f>
        <v>Bye</v>
      </c>
      <c r="C34" s="23"/>
      <c r="D34" s="22" t="str">
        <f>B10</f>
        <v>San Luis</v>
      </c>
    </row>
    <row r="35" spans="2:4" ht="12.75">
      <c r="B35" s="22" t="str">
        <f>B6</f>
        <v>Belgrano Athletic</v>
      </c>
      <c r="C35" s="23"/>
      <c r="D35" s="22" t="str">
        <f>B9</f>
        <v>Old Georgian B</v>
      </c>
    </row>
    <row r="36" spans="2:4" ht="12.75">
      <c r="B36" s="22" t="str">
        <f>B7</f>
        <v>Alumni</v>
      </c>
      <c r="C36" s="23"/>
      <c r="D36" s="22" t="str">
        <f>B8</f>
        <v>Old Georgian</v>
      </c>
    </row>
    <row r="38" spans="2:4" ht="12.75">
      <c r="B38" s="57">
        <f>D9</f>
        <v>41790</v>
      </c>
      <c r="C38" s="58"/>
      <c r="D38" s="59"/>
    </row>
    <row r="39" spans="2:4" ht="12.75">
      <c r="B39" s="21" t="s">
        <v>3</v>
      </c>
      <c r="D39" s="21" t="s">
        <v>4</v>
      </c>
    </row>
    <row r="40" spans="2:4" ht="12.75">
      <c r="B40" s="22" t="str">
        <f>B7</f>
        <v>Alumni</v>
      </c>
      <c r="C40" s="23"/>
      <c r="D40" s="22" t="str">
        <f>B13</f>
        <v>CUBA</v>
      </c>
    </row>
    <row r="41" spans="2:4" ht="12.75">
      <c r="B41" s="22" t="str">
        <f>B8</f>
        <v>Old Georgian</v>
      </c>
      <c r="C41" s="23"/>
      <c r="D41" s="22" t="str">
        <f>B6</f>
        <v>Belgrano Athletic</v>
      </c>
    </row>
    <row r="42" spans="2:4" ht="12.75">
      <c r="B42" s="22" t="str">
        <f>B9</f>
        <v>Old Georgian B</v>
      </c>
      <c r="C42" s="23"/>
      <c r="D42" s="22" t="str">
        <f>B12</f>
        <v>Bye</v>
      </c>
    </row>
    <row r="43" spans="2:4" ht="12.75">
      <c r="B43" s="22" t="str">
        <f>B10</f>
        <v>San Luis</v>
      </c>
      <c r="C43" s="23"/>
      <c r="D43" s="22" t="str">
        <f>B11</f>
        <v>Newman</v>
      </c>
    </row>
    <row r="44" spans="2:4" ht="12.75">
      <c r="B44" s="26"/>
      <c r="C44" s="27"/>
      <c r="D44" s="26"/>
    </row>
    <row r="45" spans="2:4" ht="12.75">
      <c r="B45" s="57">
        <f>D10</f>
        <v>41797</v>
      </c>
      <c r="C45" s="58"/>
      <c r="D45" s="59"/>
    </row>
    <row r="46" spans="2:4" ht="12.75">
      <c r="B46" s="21" t="s">
        <v>3</v>
      </c>
      <c r="D46" s="21" t="s">
        <v>4</v>
      </c>
    </row>
    <row r="47" spans="2:4" ht="12.75">
      <c r="B47" s="22" t="str">
        <f>B13</f>
        <v>CUBA</v>
      </c>
      <c r="C47" s="23"/>
      <c r="D47" s="22" t="str">
        <f>B10</f>
        <v>San Luis</v>
      </c>
    </row>
    <row r="48" spans="2:4" ht="12.75">
      <c r="B48" s="22" t="str">
        <f>B11</f>
        <v>Newman</v>
      </c>
      <c r="C48" s="23"/>
      <c r="D48" s="22" t="str">
        <f>B9</f>
        <v>Old Georgian B</v>
      </c>
    </row>
    <row r="49" spans="2:4" ht="12.75">
      <c r="B49" s="22" t="str">
        <f>B12</f>
        <v>Bye</v>
      </c>
      <c r="C49" s="23"/>
      <c r="D49" s="22" t="str">
        <f>B8</f>
        <v>Old Georgian</v>
      </c>
    </row>
    <row r="50" spans="2:4" ht="12.75">
      <c r="B50" s="22" t="str">
        <f>B6</f>
        <v>Belgrano Athletic</v>
      </c>
      <c r="C50" s="23"/>
      <c r="D50" s="22" t="str">
        <f>B7</f>
        <v>Alumni</v>
      </c>
    </row>
    <row r="52" spans="2:4" ht="12.75">
      <c r="B52" s="57">
        <f>D11</f>
        <v>41804</v>
      </c>
      <c r="C52" s="58"/>
      <c r="D52" s="59"/>
    </row>
    <row r="53" spans="2:4" ht="12.75">
      <c r="B53" s="21" t="s">
        <v>3</v>
      </c>
      <c r="D53" s="21" t="s">
        <v>4</v>
      </c>
    </row>
    <row r="54" spans="2:4" ht="12.75">
      <c r="B54" s="22" t="str">
        <f>B6</f>
        <v>Belgrano Athletic</v>
      </c>
      <c r="C54" s="23"/>
      <c r="D54" s="22" t="str">
        <f>B13</f>
        <v>CUBA</v>
      </c>
    </row>
    <row r="55" spans="2:4" ht="12.75">
      <c r="B55" s="22" t="str">
        <f>B7</f>
        <v>Alumni</v>
      </c>
      <c r="C55" s="23"/>
      <c r="D55" s="22" t="str">
        <f>B12</f>
        <v>Bye</v>
      </c>
    </row>
    <row r="56" spans="2:4" ht="12.75">
      <c r="B56" s="22" t="str">
        <f>B8</f>
        <v>Old Georgian</v>
      </c>
      <c r="C56" s="23"/>
      <c r="D56" s="22" t="str">
        <f>B11</f>
        <v>Newman</v>
      </c>
    </row>
    <row r="57" spans="2:4" ht="12.75">
      <c r="B57" s="22" t="str">
        <f>B9</f>
        <v>Old Georgian B</v>
      </c>
      <c r="C57" s="23"/>
      <c r="D57" s="22" t="str">
        <f>B10</f>
        <v>San Luis</v>
      </c>
    </row>
    <row r="59" spans="2:4" ht="12.75">
      <c r="B59" s="57">
        <f>D12</f>
        <v>41811</v>
      </c>
      <c r="C59" s="58"/>
      <c r="D59" s="59"/>
    </row>
    <row r="60" spans="2:4" ht="12.75">
      <c r="B60" s="21" t="s">
        <v>3</v>
      </c>
      <c r="D60" s="21" t="s">
        <v>4</v>
      </c>
    </row>
    <row r="61" spans="2:4" ht="12.75">
      <c r="B61" s="22" t="str">
        <f>B13</f>
        <v>CUBA</v>
      </c>
      <c r="C61" s="23"/>
      <c r="D61" s="22" t="str">
        <f>B9</f>
        <v>Old Georgian B</v>
      </c>
    </row>
    <row r="62" spans="2:4" ht="12.75">
      <c r="B62" s="22" t="str">
        <f>B10</f>
        <v>San Luis</v>
      </c>
      <c r="C62" s="23"/>
      <c r="D62" s="22" t="str">
        <f>B8</f>
        <v>Old Georgian</v>
      </c>
    </row>
    <row r="63" spans="2:4" ht="12.75">
      <c r="B63" s="22" t="str">
        <f>B11</f>
        <v>Newman</v>
      </c>
      <c r="C63" s="23"/>
      <c r="D63" s="22" t="str">
        <f>B7</f>
        <v>Alumni</v>
      </c>
    </row>
    <row r="64" spans="2:4" ht="12.75">
      <c r="B64" s="22" t="str">
        <f>B12</f>
        <v>Bye</v>
      </c>
      <c r="C64" s="23"/>
      <c r="D64" s="22" t="str">
        <f>B6</f>
        <v>Belgrano Athletic</v>
      </c>
    </row>
    <row r="66" ht="12.75">
      <c r="B66" s="41"/>
    </row>
    <row r="68" ht="12.75">
      <c r="B68" s="41"/>
    </row>
    <row r="69" ht="12.75">
      <c r="B69" s="41"/>
    </row>
    <row r="70" ht="12.75">
      <c r="B70" s="44"/>
    </row>
  </sheetData>
  <sheetProtection/>
  <mergeCells count="8">
    <mergeCell ref="B52:D52"/>
    <mergeCell ref="B59:D59"/>
    <mergeCell ref="B15:D15"/>
    <mergeCell ref="B17:D17"/>
    <mergeCell ref="B24:D24"/>
    <mergeCell ref="B31:D31"/>
    <mergeCell ref="B38:D38"/>
    <mergeCell ref="B45:D45"/>
  </mergeCells>
  <printOptions horizontalCentered="1"/>
  <pageMargins left="0.7480314960629921" right="0.15748031496062992" top="0.1968503937007874" bottom="0.1968503937007874" header="0" footer="0"/>
  <pageSetup horizontalDpi="600" verticalDpi="600" orientation="portrait" scale="85" r:id="rId2"/>
  <headerFooter alignWithMargins="0">
    <oddFooter>&amp;L&amp;14Unión de Rugby de Buenos Aires&amp;RDivisión Menores de 23 Grupo I - Zona A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7030A0"/>
  </sheetPr>
  <dimension ref="A5:D70"/>
  <sheetViews>
    <sheetView tabSelected="1" zoomScalePageLayoutView="0" workbookViewId="0" topLeftCell="A1">
      <selection activeCell="I21" sqref="I21"/>
    </sheetView>
  </sheetViews>
  <sheetFormatPr defaultColWidth="11.421875" defaultRowHeight="12.75"/>
  <cols>
    <col min="1" max="1" width="3.7109375" style="37" customWidth="1"/>
    <col min="2" max="2" width="25.7109375" style="18" customWidth="1"/>
    <col min="3" max="3" width="4.8515625" style="18" customWidth="1"/>
    <col min="4" max="4" width="25.7109375" style="28" customWidth="1"/>
    <col min="5" max="16384" width="11.421875" style="18" customWidth="1"/>
  </cols>
  <sheetData>
    <row r="5" spans="1:4" ht="12.75">
      <c r="A5" s="34" t="s">
        <v>2</v>
      </c>
      <c r="B5" s="16" t="s">
        <v>0</v>
      </c>
      <c r="C5" s="17"/>
      <c r="D5" s="16" t="s">
        <v>1</v>
      </c>
    </row>
    <row r="6" spans="1:4" ht="12.75">
      <c r="A6" s="34">
        <v>1</v>
      </c>
      <c r="B6" s="50" t="s">
        <v>103</v>
      </c>
      <c r="D6" s="43">
        <v>41769</v>
      </c>
    </row>
    <row r="7" spans="1:4" ht="12.75">
      <c r="A7" s="34">
        <v>2</v>
      </c>
      <c r="B7" s="35" t="s">
        <v>15</v>
      </c>
      <c r="D7" s="43">
        <v>41776</v>
      </c>
    </row>
    <row r="8" spans="1:4" ht="12.75">
      <c r="A8" s="34">
        <v>3</v>
      </c>
      <c r="B8" s="47" t="s">
        <v>146</v>
      </c>
      <c r="D8" s="43">
        <v>41783</v>
      </c>
    </row>
    <row r="9" spans="1:4" ht="12.75">
      <c r="A9" s="34">
        <v>4</v>
      </c>
      <c r="B9" s="47" t="s">
        <v>125</v>
      </c>
      <c r="D9" s="43">
        <v>41790</v>
      </c>
    </row>
    <row r="10" spans="1:4" ht="12.75">
      <c r="A10" s="34">
        <v>5</v>
      </c>
      <c r="B10" s="35" t="s">
        <v>25</v>
      </c>
      <c r="D10" s="43">
        <v>41797</v>
      </c>
    </row>
    <row r="11" spans="1:4" ht="12.75">
      <c r="A11" s="34">
        <v>6</v>
      </c>
      <c r="B11" s="35" t="s">
        <v>145</v>
      </c>
      <c r="D11" s="43">
        <v>41804</v>
      </c>
    </row>
    <row r="12" spans="1:4" ht="12.75">
      <c r="A12" s="34">
        <v>7</v>
      </c>
      <c r="B12" s="35" t="s">
        <v>19</v>
      </c>
      <c r="D12" s="43">
        <v>41811</v>
      </c>
    </row>
    <row r="13" spans="1:4" ht="12.75">
      <c r="A13" s="34">
        <v>8</v>
      </c>
      <c r="B13" s="35" t="s">
        <v>36</v>
      </c>
      <c r="D13" s="36"/>
    </row>
    <row r="15" spans="2:4" ht="15.75">
      <c r="B15" s="63" t="s">
        <v>107</v>
      </c>
      <c r="C15" s="64"/>
      <c r="D15" s="65"/>
    </row>
    <row r="17" spans="2:4" ht="12.75">
      <c r="B17" s="57">
        <f>D6</f>
        <v>41769</v>
      </c>
      <c r="C17" s="58"/>
      <c r="D17" s="59"/>
    </row>
    <row r="18" spans="2:4" ht="12.75">
      <c r="B18" s="21" t="s">
        <v>3</v>
      </c>
      <c r="D18" s="21" t="s">
        <v>4</v>
      </c>
    </row>
    <row r="19" spans="2:4" ht="12.75">
      <c r="B19" s="22" t="str">
        <f>B13</f>
        <v>Los Tilos</v>
      </c>
      <c r="C19" s="23"/>
      <c r="D19" s="22" t="str">
        <f>B12</f>
        <v>La Plata</v>
      </c>
    </row>
    <row r="20" spans="2:4" ht="12.75">
      <c r="B20" s="22" t="str">
        <f>B6</f>
        <v>Bye</v>
      </c>
      <c r="C20" s="23"/>
      <c r="D20" s="22" t="str">
        <f>B11</f>
        <v>Hindu </v>
      </c>
    </row>
    <row r="21" spans="2:4" ht="12.75">
      <c r="B21" s="22" t="str">
        <f>B7</f>
        <v>CASI</v>
      </c>
      <c r="C21" s="23"/>
      <c r="D21" s="22" t="str">
        <f>B10</f>
        <v>Pucara</v>
      </c>
    </row>
    <row r="22" spans="2:4" ht="12.75">
      <c r="B22" s="22" t="str">
        <f>B8</f>
        <v>SIC A</v>
      </c>
      <c r="C22" s="23"/>
      <c r="D22" s="22" t="str">
        <f>B9</f>
        <v>SIC B</v>
      </c>
    </row>
    <row r="24" spans="2:4" ht="12.75">
      <c r="B24" s="57">
        <f>D7</f>
        <v>41776</v>
      </c>
      <c r="C24" s="58"/>
      <c r="D24" s="59"/>
    </row>
    <row r="25" spans="2:4" ht="12.75">
      <c r="B25" s="21" t="s">
        <v>3</v>
      </c>
      <c r="D25" s="21" t="s">
        <v>4</v>
      </c>
    </row>
    <row r="26" spans="2:4" ht="12.75">
      <c r="B26" s="22" t="str">
        <f>B8</f>
        <v>SIC A</v>
      </c>
      <c r="C26" s="23"/>
      <c r="D26" s="22" t="str">
        <f>B13</f>
        <v>Los Tilos</v>
      </c>
    </row>
    <row r="27" spans="1:4" ht="12.75">
      <c r="A27" s="39" t="s">
        <v>73</v>
      </c>
      <c r="B27" s="22" t="str">
        <f>B9</f>
        <v>SIC B</v>
      </c>
      <c r="C27" s="23"/>
      <c r="D27" s="22" t="str">
        <f>B7</f>
        <v>CASI</v>
      </c>
    </row>
    <row r="28" spans="2:4" ht="12.75">
      <c r="B28" s="22" t="str">
        <f>B10</f>
        <v>Pucara</v>
      </c>
      <c r="C28" s="23"/>
      <c r="D28" s="22" t="str">
        <f>B6</f>
        <v>Bye</v>
      </c>
    </row>
    <row r="29" spans="2:4" ht="12.75">
      <c r="B29" s="22" t="str">
        <f>B11</f>
        <v>Hindu </v>
      </c>
      <c r="C29" s="23"/>
      <c r="D29" s="22" t="str">
        <f>B12</f>
        <v>La Plata</v>
      </c>
    </row>
    <row r="30" spans="2:4" ht="12.75">
      <c r="B30" s="24"/>
      <c r="C30" s="24"/>
      <c r="D30" s="25"/>
    </row>
    <row r="31" spans="2:4" ht="12.75">
      <c r="B31" s="57">
        <f>D8</f>
        <v>41783</v>
      </c>
      <c r="C31" s="58"/>
      <c r="D31" s="59"/>
    </row>
    <row r="32" spans="2:4" ht="12.75">
      <c r="B32" s="21" t="s">
        <v>3</v>
      </c>
      <c r="D32" s="21" t="s">
        <v>4</v>
      </c>
    </row>
    <row r="33" spans="2:4" ht="12.75">
      <c r="B33" s="22" t="str">
        <f>B13</f>
        <v>Los Tilos</v>
      </c>
      <c r="C33" s="23"/>
      <c r="D33" s="22" t="str">
        <f>B11</f>
        <v>Hindu </v>
      </c>
    </row>
    <row r="34" spans="2:4" ht="12.75">
      <c r="B34" s="22" t="str">
        <f>B12</f>
        <v>La Plata</v>
      </c>
      <c r="C34" s="23"/>
      <c r="D34" s="22" t="str">
        <f>B10</f>
        <v>Pucara</v>
      </c>
    </row>
    <row r="35" spans="2:4" ht="12.75">
      <c r="B35" s="22" t="str">
        <f>B6</f>
        <v>Bye</v>
      </c>
      <c r="C35" s="23"/>
      <c r="D35" s="22" t="str">
        <f>B9</f>
        <v>SIC B</v>
      </c>
    </row>
    <row r="36" spans="2:4" ht="12.75">
      <c r="B36" s="22" t="str">
        <f>B7</f>
        <v>CASI</v>
      </c>
      <c r="C36" s="23"/>
      <c r="D36" s="22" t="str">
        <f>B8</f>
        <v>SIC A</v>
      </c>
    </row>
    <row r="38" spans="2:4" ht="12.75">
      <c r="B38" s="57">
        <f>D9</f>
        <v>41790</v>
      </c>
      <c r="C38" s="58"/>
      <c r="D38" s="59"/>
    </row>
    <row r="39" spans="2:4" ht="12.75">
      <c r="B39" s="21" t="s">
        <v>3</v>
      </c>
      <c r="D39" s="21" t="s">
        <v>4</v>
      </c>
    </row>
    <row r="40" spans="2:4" ht="12.75">
      <c r="B40" s="22" t="str">
        <f>B7</f>
        <v>CASI</v>
      </c>
      <c r="C40" s="23"/>
      <c r="D40" s="22" t="str">
        <f>B13</f>
        <v>Los Tilos</v>
      </c>
    </row>
    <row r="41" spans="2:4" ht="12.75">
      <c r="B41" s="22" t="str">
        <f>B8</f>
        <v>SIC A</v>
      </c>
      <c r="C41" s="23"/>
      <c r="D41" s="22" t="str">
        <f>B6</f>
        <v>Bye</v>
      </c>
    </row>
    <row r="42" spans="1:4" ht="12.75">
      <c r="A42" s="39" t="s">
        <v>73</v>
      </c>
      <c r="B42" s="22" t="str">
        <f>B9</f>
        <v>SIC B</v>
      </c>
      <c r="C42" s="23"/>
      <c r="D42" s="22" t="str">
        <f>B12</f>
        <v>La Plata</v>
      </c>
    </row>
    <row r="43" spans="2:4" ht="12.75">
      <c r="B43" s="22" t="str">
        <f>B10</f>
        <v>Pucara</v>
      </c>
      <c r="C43" s="23"/>
      <c r="D43" s="22" t="str">
        <f>B11</f>
        <v>Hindu </v>
      </c>
    </row>
    <row r="44" spans="2:4" ht="12.75">
      <c r="B44" s="26"/>
      <c r="C44" s="27"/>
      <c r="D44" s="26"/>
    </row>
    <row r="45" spans="2:4" ht="12.75">
      <c r="B45" s="57">
        <f>D10</f>
        <v>41797</v>
      </c>
      <c r="C45" s="58"/>
      <c r="D45" s="59"/>
    </row>
    <row r="46" spans="2:4" ht="12.75">
      <c r="B46" s="21" t="s">
        <v>3</v>
      </c>
      <c r="D46" s="21" t="s">
        <v>4</v>
      </c>
    </row>
    <row r="47" spans="2:4" ht="12.75">
      <c r="B47" s="22" t="str">
        <f>B13</f>
        <v>Los Tilos</v>
      </c>
      <c r="C47" s="23"/>
      <c r="D47" s="22" t="str">
        <f>B10</f>
        <v>Pucara</v>
      </c>
    </row>
    <row r="48" spans="2:4" ht="12.75">
      <c r="B48" s="22" t="str">
        <f>B11</f>
        <v>Hindu </v>
      </c>
      <c r="C48" s="23"/>
      <c r="D48" s="22" t="str">
        <f>B9</f>
        <v>SIC B</v>
      </c>
    </row>
    <row r="49" spans="2:4" ht="12.75">
      <c r="B49" s="22" t="str">
        <f>B12</f>
        <v>La Plata</v>
      </c>
      <c r="C49" s="23"/>
      <c r="D49" s="22" t="str">
        <f>B8</f>
        <v>SIC A</v>
      </c>
    </row>
    <row r="50" spans="2:4" ht="12.75">
      <c r="B50" s="22" t="str">
        <f>B6</f>
        <v>Bye</v>
      </c>
      <c r="C50" s="23"/>
      <c r="D50" s="22" t="str">
        <f>B7</f>
        <v>CASI</v>
      </c>
    </row>
    <row r="52" spans="2:4" ht="12.75">
      <c r="B52" s="57">
        <f>D11</f>
        <v>41804</v>
      </c>
      <c r="C52" s="58"/>
      <c r="D52" s="59"/>
    </row>
    <row r="53" spans="2:4" ht="12.75">
      <c r="B53" s="21" t="s">
        <v>3</v>
      </c>
      <c r="D53" s="21" t="s">
        <v>4</v>
      </c>
    </row>
    <row r="54" spans="2:4" ht="12.75">
      <c r="B54" s="22" t="str">
        <f>B6</f>
        <v>Bye</v>
      </c>
      <c r="C54" s="23"/>
      <c r="D54" s="22" t="str">
        <f>B13</f>
        <v>Los Tilos</v>
      </c>
    </row>
    <row r="55" spans="2:4" ht="12.75">
      <c r="B55" s="22" t="str">
        <f>B7</f>
        <v>CASI</v>
      </c>
      <c r="C55" s="23"/>
      <c r="D55" s="22" t="str">
        <f>B12</f>
        <v>La Plata</v>
      </c>
    </row>
    <row r="56" spans="2:4" ht="12.75">
      <c r="B56" s="22" t="str">
        <f>B8</f>
        <v>SIC A</v>
      </c>
      <c r="C56" s="23"/>
      <c r="D56" s="22" t="str">
        <f>B11</f>
        <v>Hindu </v>
      </c>
    </row>
    <row r="57" spans="1:4" ht="12.75">
      <c r="A57" s="39" t="s">
        <v>73</v>
      </c>
      <c r="B57" s="22" t="str">
        <f>B9</f>
        <v>SIC B</v>
      </c>
      <c r="C57" s="23"/>
      <c r="D57" s="22" t="str">
        <f>B10</f>
        <v>Pucara</v>
      </c>
    </row>
    <row r="59" spans="2:4" ht="12.75">
      <c r="B59" s="57">
        <f>D12</f>
        <v>41811</v>
      </c>
      <c r="C59" s="58"/>
      <c r="D59" s="59"/>
    </row>
    <row r="60" spans="2:4" ht="12.75">
      <c r="B60" s="21" t="s">
        <v>3</v>
      </c>
      <c r="D60" s="21" t="s">
        <v>4</v>
      </c>
    </row>
    <row r="61" spans="2:4" ht="12.75">
      <c r="B61" s="22" t="str">
        <f>B13</f>
        <v>Los Tilos</v>
      </c>
      <c r="C61" s="23"/>
      <c r="D61" s="22" t="str">
        <f>B9</f>
        <v>SIC B</v>
      </c>
    </row>
    <row r="62" spans="2:4" ht="12.75">
      <c r="B62" s="22" t="str">
        <f>B10</f>
        <v>Pucara</v>
      </c>
      <c r="C62" s="23"/>
      <c r="D62" s="22" t="str">
        <f>B8</f>
        <v>SIC A</v>
      </c>
    </row>
    <row r="63" spans="2:4" ht="12.75">
      <c r="B63" s="22" t="str">
        <f>B11</f>
        <v>Hindu </v>
      </c>
      <c r="C63" s="23"/>
      <c r="D63" s="22" t="str">
        <f>B7</f>
        <v>CASI</v>
      </c>
    </row>
    <row r="64" spans="2:4" ht="12.75">
      <c r="B64" s="22" t="str">
        <f>B12</f>
        <v>La Plata</v>
      </c>
      <c r="C64" s="23"/>
      <c r="D64" s="22" t="str">
        <f>B6</f>
        <v>Bye</v>
      </c>
    </row>
    <row r="66" spans="1:2" ht="12.75">
      <c r="A66" s="39" t="s">
        <v>73</v>
      </c>
      <c r="B66" s="41" t="s">
        <v>158</v>
      </c>
    </row>
    <row r="68" ht="12.75">
      <c r="B68" s="41"/>
    </row>
    <row r="69" ht="12.75">
      <c r="B69" s="41"/>
    </row>
    <row r="70" ht="12.75">
      <c r="B70" s="44"/>
    </row>
  </sheetData>
  <sheetProtection/>
  <mergeCells count="8">
    <mergeCell ref="B52:D52"/>
    <mergeCell ref="B59:D59"/>
    <mergeCell ref="B15:D15"/>
    <mergeCell ref="B17:D17"/>
    <mergeCell ref="B24:D24"/>
    <mergeCell ref="B31:D31"/>
    <mergeCell ref="B38:D38"/>
    <mergeCell ref="B45:D45"/>
  </mergeCells>
  <printOptions horizontalCentered="1"/>
  <pageMargins left="0.7480314960629921" right="0.15748031496062992" top="0.1968503937007874" bottom="0.1968503937007874" header="0" footer="0"/>
  <pageSetup horizontalDpi="600" verticalDpi="600" orientation="portrait" scale="85" r:id="rId2"/>
  <headerFooter alignWithMargins="0">
    <oddFooter>&amp;L&amp;14Unión de Rugby de Buenos Aires&amp;RDivisión Menores de 23 Grupo I - Zona B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5:D70"/>
  <sheetViews>
    <sheetView zoomScalePageLayoutView="0" workbookViewId="0" topLeftCell="A1">
      <selection activeCell="A12" sqref="A12"/>
    </sheetView>
  </sheetViews>
  <sheetFormatPr defaultColWidth="11.421875" defaultRowHeight="12.75"/>
  <cols>
    <col min="1" max="1" width="3.7109375" style="1" customWidth="1"/>
    <col min="2" max="2" width="25.7109375" style="0" customWidth="1"/>
    <col min="3" max="3" width="4.8515625" style="0" customWidth="1"/>
    <col min="4" max="4" width="25.7109375" style="1" customWidth="1"/>
  </cols>
  <sheetData>
    <row r="5" spans="1:4" ht="12.75">
      <c r="A5" s="11" t="s">
        <v>2</v>
      </c>
      <c r="B5" s="11" t="s">
        <v>0</v>
      </c>
      <c r="C5" s="2"/>
      <c r="D5" s="11" t="s">
        <v>1</v>
      </c>
    </row>
    <row r="6" spans="1:4" ht="12.75">
      <c r="A6" s="11">
        <v>1</v>
      </c>
      <c r="B6" s="15" t="s">
        <v>21</v>
      </c>
      <c r="D6" s="29">
        <v>41769</v>
      </c>
    </row>
    <row r="7" spans="1:4" ht="12.75">
      <c r="A7" s="11">
        <v>2</v>
      </c>
      <c r="B7" s="15" t="s">
        <v>22</v>
      </c>
      <c r="D7" s="29">
        <v>41776</v>
      </c>
    </row>
    <row r="8" spans="1:4" ht="12.75">
      <c r="A8" s="11">
        <v>3</v>
      </c>
      <c r="B8" s="15" t="s">
        <v>23</v>
      </c>
      <c r="D8" s="29">
        <v>41783</v>
      </c>
    </row>
    <row r="9" spans="1:4" ht="12.75">
      <c r="A9" s="11">
        <v>4</v>
      </c>
      <c r="B9" s="15" t="s">
        <v>24</v>
      </c>
      <c r="D9" s="29">
        <v>41790</v>
      </c>
    </row>
    <row r="10" spans="1:4" ht="12.75">
      <c r="A10" s="11">
        <v>5</v>
      </c>
      <c r="B10" s="15" t="s">
        <v>25</v>
      </c>
      <c r="D10" s="29">
        <v>41797</v>
      </c>
    </row>
    <row r="11" spans="1:4" ht="12.75">
      <c r="A11" s="11">
        <v>6</v>
      </c>
      <c r="B11" s="15" t="s">
        <v>26</v>
      </c>
      <c r="D11" s="29">
        <v>41804</v>
      </c>
    </row>
    <row r="12" spans="1:4" ht="12.75">
      <c r="A12" s="11">
        <v>7</v>
      </c>
      <c r="B12" s="15" t="s">
        <v>27</v>
      </c>
      <c r="D12" s="29">
        <v>41811</v>
      </c>
    </row>
    <row r="13" spans="1:4" ht="12.75">
      <c r="A13" s="11">
        <v>8</v>
      </c>
      <c r="B13" s="15" t="s">
        <v>28</v>
      </c>
      <c r="D13" s="12"/>
    </row>
    <row r="15" spans="2:4" ht="15.75">
      <c r="B15" s="54" t="s">
        <v>54</v>
      </c>
      <c r="C15" s="55"/>
      <c r="D15" s="56"/>
    </row>
    <row r="17" spans="2:4" ht="12.75">
      <c r="B17" s="51">
        <f>D6</f>
        <v>41769</v>
      </c>
      <c r="C17" s="52"/>
      <c r="D17" s="53"/>
    </row>
    <row r="18" spans="2:4" ht="12.75">
      <c r="B18" s="4" t="s">
        <v>3</v>
      </c>
      <c r="D18" s="4" t="s">
        <v>4</v>
      </c>
    </row>
    <row r="19" spans="2:4" ht="12.75">
      <c r="B19" s="5" t="str">
        <f>B13</f>
        <v>Lomas Athletic</v>
      </c>
      <c r="C19" s="6"/>
      <c r="D19" s="5" t="str">
        <f>B12</f>
        <v>Buenos Aires</v>
      </c>
    </row>
    <row r="20" spans="2:4" ht="12.75">
      <c r="B20" s="5" t="str">
        <f>B6</f>
        <v>Regatas Bella Vista</v>
      </c>
      <c r="C20" s="6"/>
      <c r="D20" s="5" t="str">
        <f>B11</f>
        <v>Newman</v>
      </c>
    </row>
    <row r="21" spans="2:4" ht="12.75">
      <c r="B21" s="5" t="str">
        <f>B7</f>
        <v>SIC</v>
      </c>
      <c r="C21" s="6"/>
      <c r="D21" s="5" t="str">
        <f>B10</f>
        <v>Pucara</v>
      </c>
    </row>
    <row r="22" spans="2:4" ht="12.75">
      <c r="B22" s="5" t="str">
        <f>B8</f>
        <v>Liceo Militar</v>
      </c>
      <c r="C22" s="6"/>
      <c r="D22" s="5" t="str">
        <f>B9</f>
        <v>San Cirano </v>
      </c>
    </row>
    <row r="24" spans="2:4" ht="12.75">
      <c r="B24" s="51">
        <f>D7</f>
        <v>41776</v>
      </c>
      <c r="C24" s="52"/>
      <c r="D24" s="53"/>
    </row>
    <row r="25" spans="2:4" ht="12.75">
      <c r="B25" s="4" t="s">
        <v>3</v>
      </c>
      <c r="D25" s="4" t="s">
        <v>4</v>
      </c>
    </row>
    <row r="26" spans="2:4" ht="12.75">
      <c r="B26" s="5" t="str">
        <f>B8</f>
        <v>Liceo Militar</v>
      </c>
      <c r="C26" s="6"/>
      <c r="D26" s="5" t="str">
        <f>B13</f>
        <v>Lomas Athletic</v>
      </c>
    </row>
    <row r="27" spans="2:4" ht="12.75">
      <c r="B27" s="5" t="str">
        <f>B9</f>
        <v>San Cirano </v>
      </c>
      <c r="C27" s="6"/>
      <c r="D27" s="5" t="str">
        <f>B7</f>
        <v>SIC</v>
      </c>
    </row>
    <row r="28" spans="2:4" ht="12.75">
      <c r="B28" s="5" t="str">
        <f>B10</f>
        <v>Pucara</v>
      </c>
      <c r="C28" s="6"/>
      <c r="D28" s="5" t="str">
        <f>B6</f>
        <v>Regatas Bella Vista</v>
      </c>
    </row>
    <row r="29" spans="2:4" ht="12.75">
      <c r="B29" s="5" t="str">
        <f>B11</f>
        <v>Newman</v>
      </c>
      <c r="C29" s="6"/>
      <c r="D29" s="5" t="str">
        <f>B12</f>
        <v>Buenos Aires</v>
      </c>
    </row>
    <row r="30" spans="2:4" ht="12.75">
      <c r="B30" s="7"/>
      <c r="C30" s="7"/>
      <c r="D30" s="8"/>
    </row>
    <row r="31" spans="2:4" ht="12.75">
      <c r="B31" s="51">
        <f>D8</f>
        <v>41783</v>
      </c>
      <c r="C31" s="52"/>
      <c r="D31" s="53"/>
    </row>
    <row r="32" spans="2:4" ht="12.75">
      <c r="B32" s="4" t="s">
        <v>3</v>
      </c>
      <c r="D32" s="4" t="s">
        <v>4</v>
      </c>
    </row>
    <row r="33" spans="2:4" ht="12.75">
      <c r="B33" s="5" t="str">
        <f>B13</f>
        <v>Lomas Athletic</v>
      </c>
      <c r="C33" s="6"/>
      <c r="D33" s="5" t="str">
        <f>B11</f>
        <v>Newman</v>
      </c>
    </row>
    <row r="34" spans="2:4" ht="12.75">
      <c r="B34" s="5" t="str">
        <f>B12</f>
        <v>Buenos Aires</v>
      </c>
      <c r="C34" s="6"/>
      <c r="D34" s="5" t="str">
        <f>B10</f>
        <v>Pucara</v>
      </c>
    </row>
    <row r="35" spans="2:4" ht="12.75">
      <c r="B35" s="5" t="str">
        <f>B6</f>
        <v>Regatas Bella Vista</v>
      </c>
      <c r="C35" s="6"/>
      <c r="D35" s="5" t="str">
        <f>B9</f>
        <v>San Cirano </v>
      </c>
    </row>
    <row r="36" spans="2:4" ht="12.75">
      <c r="B36" s="5" t="str">
        <f>B7</f>
        <v>SIC</v>
      </c>
      <c r="C36" s="6"/>
      <c r="D36" s="5" t="str">
        <f>B8</f>
        <v>Liceo Militar</v>
      </c>
    </row>
    <row r="38" spans="2:4" ht="12.75">
      <c r="B38" s="51">
        <f>D9</f>
        <v>41790</v>
      </c>
      <c r="C38" s="52"/>
      <c r="D38" s="53"/>
    </row>
    <row r="39" spans="2:4" ht="12.75">
      <c r="B39" s="4" t="s">
        <v>3</v>
      </c>
      <c r="D39" s="4" t="s">
        <v>4</v>
      </c>
    </row>
    <row r="40" spans="2:4" ht="12.75">
      <c r="B40" s="5" t="str">
        <f>B7</f>
        <v>SIC</v>
      </c>
      <c r="C40" s="6"/>
      <c r="D40" s="5" t="str">
        <f>B13</f>
        <v>Lomas Athletic</v>
      </c>
    </row>
    <row r="41" spans="2:4" ht="12.75">
      <c r="B41" s="5" t="str">
        <f>B8</f>
        <v>Liceo Militar</v>
      </c>
      <c r="C41" s="6"/>
      <c r="D41" s="5" t="str">
        <f>B6</f>
        <v>Regatas Bella Vista</v>
      </c>
    </row>
    <row r="42" spans="2:4" ht="12.75">
      <c r="B42" s="5" t="str">
        <f>B9</f>
        <v>San Cirano </v>
      </c>
      <c r="C42" s="6"/>
      <c r="D42" s="5" t="str">
        <f>B12</f>
        <v>Buenos Aires</v>
      </c>
    </row>
    <row r="43" spans="2:4" ht="12.75">
      <c r="B43" s="5" t="str">
        <f>B10</f>
        <v>Pucara</v>
      </c>
      <c r="C43" s="6"/>
      <c r="D43" s="5" t="str">
        <f>B11</f>
        <v>Newman</v>
      </c>
    </row>
    <row r="44" spans="2:4" ht="12.75">
      <c r="B44" s="9"/>
      <c r="C44" s="10"/>
      <c r="D44" s="9"/>
    </row>
    <row r="45" spans="2:4" ht="12.75">
      <c r="B45" s="51">
        <f>D10</f>
        <v>41797</v>
      </c>
      <c r="C45" s="52"/>
      <c r="D45" s="53"/>
    </row>
    <row r="46" spans="2:4" ht="12.75">
      <c r="B46" s="4" t="s">
        <v>3</v>
      </c>
      <c r="D46" s="4" t="s">
        <v>4</v>
      </c>
    </row>
    <row r="47" spans="2:4" ht="12.75">
      <c r="B47" s="5" t="str">
        <f>B13</f>
        <v>Lomas Athletic</v>
      </c>
      <c r="C47" s="6"/>
      <c r="D47" s="5" t="str">
        <f>B10</f>
        <v>Pucara</v>
      </c>
    </row>
    <row r="48" spans="2:4" ht="12.75">
      <c r="B48" s="5" t="str">
        <f>B11</f>
        <v>Newman</v>
      </c>
      <c r="C48" s="6"/>
      <c r="D48" s="5" t="str">
        <f>B9</f>
        <v>San Cirano </v>
      </c>
    </row>
    <row r="49" spans="2:4" ht="12.75">
      <c r="B49" s="5" t="str">
        <f>B12</f>
        <v>Buenos Aires</v>
      </c>
      <c r="C49" s="6"/>
      <c r="D49" s="5" t="str">
        <f>B8</f>
        <v>Liceo Militar</v>
      </c>
    </row>
    <row r="50" spans="2:4" ht="12.75">
      <c r="B50" s="5" t="str">
        <f>B6</f>
        <v>Regatas Bella Vista</v>
      </c>
      <c r="C50" s="6"/>
      <c r="D50" s="5" t="str">
        <f>B7</f>
        <v>SIC</v>
      </c>
    </row>
    <row r="52" spans="2:4" ht="12.75">
      <c r="B52" s="51">
        <f>D11</f>
        <v>41804</v>
      </c>
      <c r="C52" s="52"/>
      <c r="D52" s="53"/>
    </row>
    <row r="53" spans="2:4" ht="12.75">
      <c r="B53" s="4" t="s">
        <v>3</v>
      </c>
      <c r="D53" s="4" t="s">
        <v>4</v>
      </c>
    </row>
    <row r="54" spans="2:4" ht="12.75">
      <c r="B54" s="5" t="str">
        <f>B6</f>
        <v>Regatas Bella Vista</v>
      </c>
      <c r="C54" s="6"/>
      <c r="D54" s="5" t="str">
        <f>B13</f>
        <v>Lomas Athletic</v>
      </c>
    </row>
    <row r="55" spans="2:4" ht="12.75">
      <c r="B55" s="5" t="str">
        <f>B7</f>
        <v>SIC</v>
      </c>
      <c r="C55" s="6"/>
      <c r="D55" s="5" t="str">
        <f>B12</f>
        <v>Buenos Aires</v>
      </c>
    </row>
    <row r="56" spans="2:4" ht="12.75">
      <c r="B56" s="5" t="str">
        <f>B8</f>
        <v>Liceo Militar</v>
      </c>
      <c r="C56" s="6"/>
      <c r="D56" s="5" t="str">
        <f>B11</f>
        <v>Newman</v>
      </c>
    </row>
    <row r="57" spans="2:4" ht="12.75">
      <c r="B57" s="5" t="str">
        <f>B9</f>
        <v>San Cirano </v>
      </c>
      <c r="C57" s="6"/>
      <c r="D57" s="5" t="str">
        <f>B10</f>
        <v>Pucara</v>
      </c>
    </row>
    <row r="59" spans="2:4" ht="12.75">
      <c r="B59" s="51">
        <f>D12</f>
        <v>41811</v>
      </c>
      <c r="C59" s="52"/>
      <c r="D59" s="53"/>
    </row>
    <row r="60" spans="2:4" ht="12.75">
      <c r="B60" s="4" t="s">
        <v>3</v>
      </c>
      <c r="D60" s="4" t="s">
        <v>4</v>
      </c>
    </row>
    <row r="61" spans="2:4" ht="12.75">
      <c r="B61" s="5" t="str">
        <f>B13</f>
        <v>Lomas Athletic</v>
      </c>
      <c r="C61" s="6"/>
      <c r="D61" s="5" t="str">
        <f>B9</f>
        <v>San Cirano </v>
      </c>
    </row>
    <row r="62" spans="2:4" ht="12.75">
      <c r="B62" s="5" t="str">
        <f>B10</f>
        <v>Pucara</v>
      </c>
      <c r="C62" s="6"/>
      <c r="D62" s="5" t="str">
        <f>B8</f>
        <v>Liceo Militar</v>
      </c>
    </row>
    <row r="63" spans="2:4" ht="12.75">
      <c r="B63" s="5" t="str">
        <f>B11</f>
        <v>Newman</v>
      </c>
      <c r="C63" s="6"/>
      <c r="D63" s="5" t="str">
        <f>B7</f>
        <v>SIC</v>
      </c>
    </row>
    <row r="64" spans="2:4" ht="12.75">
      <c r="B64" s="5" t="str">
        <f>B12</f>
        <v>Buenos Aires</v>
      </c>
      <c r="C64" s="6"/>
      <c r="D64" s="5" t="str">
        <f>B6</f>
        <v>Regatas Bella Vista</v>
      </c>
    </row>
    <row r="66" ht="12.75">
      <c r="B66" s="13"/>
    </row>
    <row r="68" ht="12.75">
      <c r="B68" s="13"/>
    </row>
    <row r="69" ht="12.75">
      <c r="B69" s="13"/>
    </row>
    <row r="70" ht="12.75">
      <c r="B70" s="14"/>
    </row>
  </sheetData>
  <sheetProtection/>
  <mergeCells count="8">
    <mergeCell ref="B52:D52"/>
    <mergeCell ref="B59:D59"/>
    <mergeCell ref="B15:D15"/>
    <mergeCell ref="B17:D17"/>
    <mergeCell ref="B24:D24"/>
    <mergeCell ref="B31:D31"/>
    <mergeCell ref="B38:D38"/>
    <mergeCell ref="B45:D45"/>
  </mergeCells>
  <printOptions horizontalCentered="1"/>
  <pageMargins left="0.7480314960629921" right="0.15748031496062992" top="0.1968503937007874" bottom="0.1968503937007874" header="0" footer="0"/>
  <pageSetup horizontalDpi="600" verticalDpi="600" orientation="portrait" scale="90" r:id="rId2"/>
  <headerFooter alignWithMargins="0">
    <oddFooter>&amp;L&amp;14Unión de Rugby de Buenos Aires&amp;RDivisión Superior Grupo I - Zona C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5:D126"/>
  <sheetViews>
    <sheetView zoomScalePageLayoutView="0" workbookViewId="0" topLeftCell="A1">
      <selection activeCell="D6" sqref="D6:D16"/>
    </sheetView>
  </sheetViews>
  <sheetFormatPr defaultColWidth="11.421875" defaultRowHeight="12.75"/>
  <cols>
    <col min="1" max="1" width="3.7109375" style="28" customWidth="1"/>
    <col min="2" max="2" width="25.7109375" style="18" customWidth="1"/>
    <col min="3" max="3" width="4.8515625" style="18" customWidth="1"/>
    <col min="4" max="4" width="25.7109375" style="28" customWidth="1"/>
    <col min="5" max="16384" width="11.421875" style="18" customWidth="1"/>
  </cols>
  <sheetData>
    <row r="5" spans="1:4" ht="12.75">
      <c r="A5" s="16" t="s">
        <v>2</v>
      </c>
      <c r="B5" s="16" t="s">
        <v>0</v>
      </c>
      <c r="C5" s="17"/>
      <c r="D5" s="16" t="s">
        <v>1</v>
      </c>
    </row>
    <row r="6" spans="1:4" ht="12.75">
      <c r="A6" s="16">
        <v>1</v>
      </c>
      <c r="B6" s="19" t="s">
        <v>30</v>
      </c>
      <c r="D6" s="29">
        <v>41734</v>
      </c>
    </row>
    <row r="7" spans="1:4" ht="12.75">
      <c r="A7" s="16">
        <v>2</v>
      </c>
      <c r="B7" s="19" t="s">
        <v>31</v>
      </c>
      <c r="D7" s="29">
        <v>41741</v>
      </c>
    </row>
    <row r="8" spans="1:4" ht="12.75">
      <c r="A8" s="16">
        <v>3</v>
      </c>
      <c r="B8" s="19" t="s">
        <v>32</v>
      </c>
      <c r="D8" s="29">
        <v>41755</v>
      </c>
    </row>
    <row r="9" spans="1:4" ht="12.75">
      <c r="A9" s="16">
        <v>4</v>
      </c>
      <c r="B9" s="19" t="s">
        <v>33</v>
      </c>
      <c r="D9" s="29">
        <v>41762</v>
      </c>
    </row>
    <row r="10" spans="1:4" ht="12.75">
      <c r="A10" s="16">
        <v>5</v>
      </c>
      <c r="B10" s="19" t="s">
        <v>34</v>
      </c>
      <c r="D10" s="29">
        <v>41769</v>
      </c>
    </row>
    <row r="11" spans="1:4" ht="12.75">
      <c r="A11" s="16">
        <v>6</v>
      </c>
      <c r="B11" s="19" t="s">
        <v>35</v>
      </c>
      <c r="D11" s="29">
        <v>41776</v>
      </c>
    </row>
    <row r="12" spans="1:4" ht="12.75">
      <c r="A12" s="16">
        <v>7</v>
      </c>
      <c r="B12" s="19" t="s">
        <v>36</v>
      </c>
      <c r="D12" s="29">
        <v>41783</v>
      </c>
    </row>
    <row r="13" spans="1:4" ht="12.75">
      <c r="A13" s="16">
        <v>8</v>
      </c>
      <c r="B13" s="19" t="s">
        <v>37</v>
      </c>
      <c r="D13" s="29">
        <v>41790</v>
      </c>
    </row>
    <row r="14" spans="1:4" ht="12.75">
      <c r="A14" s="16">
        <v>9</v>
      </c>
      <c r="B14" s="19" t="s">
        <v>38</v>
      </c>
      <c r="D14" s="29">
        <v>41797</v>
      </c>
    </row>
    <row r="15" spans="1:4" ht="12.75">
      <c r="A15" s="16">
        <v>10</v>
      </c>
      <c r="B15" s="19" t="s">
        <v>39</v>
      </c>
      <c r="D15" s="29">
        <v>41804</v>
      </c>
    </row>
    <row r="16" spans="1:4" ht="12.75">
      <c r="A16" s="16">
        <v>11</v>
      </c>
      <c r="B16" s="19" t="s">
        <v>40</v>
      </c>
      <c r="D16" s="29">
        <v>41811</v>
      </c>
    </row>
    <row r="17" spans="1:4" ht="12.75">
      <c r="A17" s="16">
        <v>12</v>
      </c>
      <c r="B17" s="19" t="s">
        <v>41</v>
      </c>
      <c r="D17" s="20"/>
    </row>
    <row r="19" spans="2:4" ht="15.75">
      <c r="B19" s="54" t="s">
        <v>54</v>
      </c>
      <c r="C19" s="55"/>
      <c r="D19" s="56"/>
    </row>
    <row r="21" spans="2:4" ht="12.75">
      <c r="B21" s="57">
        <f>D6</f>
        <v>41734</v>
      </c>
      <c r="C21" s="58"/>
      <c r="D21" s="59"/>
    </row>
    <row r="22" spans="2:4" ht="12.75">
      <c r="B22" s="21" t="s">
        <v>3</v>
      </c>
      <c r="D22" s="21" t="s">
        <v>4</v>
      </c>
    </row>
    <row r="23" spans="2:4" ht="12.75">
      <c r="B23" s="22" t="str">
        <f>B17</f>
        <v>Gimnasia y Esgrima</v>
      </c>
      <c r="C23" s="23"/>
      <c r="D23" s="22" t="str">
        <f>B16</f>
        <v>Banco Nacion</v>
      </c>
    </row>
    <row r="24" spans="2:4" ht="12.75">
      <c r="B24" s="22" t="str">
        <f>B6</f>
        <v>CASA de Padua</v>
      </c>
      <c r="C24" s="23"/>
      <c r="D24" s="22" t="str">
        <f>B15</f>
        <v>San Andres</v>
      </c>
    </row>
    <row r="25" spans="2:4" ht="12.75">
      <c r="B25" s="22" t="str">
        <f>B7</f>
        <v>San Carlos</v>
      </c>
      <c r="C25" s="23"/>
      <c r="D25" s="22" t="str">
        <f>B14</f>
        <v>SITAS</v>
      </c>
    </row>
    <row r="26" spans="2:4" ht="12.75">
      <c r="B26" s="22" t="str">
        <f>B8</f>
        <v>G y E de Ituzaingo</v>
      </c>
      <c r="C26" s="23"/>
      <c r="D26" s="22" t="str">
        <f>B13</f>
        <v>Centro Naval</v>
      </c>
    </row>
    <row r="27" spans="2:4" ht="12.75">
      <c r="B27" s="22" t="str">
        <f>B9</f>
        <v>San Fernando</v>
      </c>
      <c r="C27" s="23"/>
      <c r="D27" s="22" t="str">
        <f>B12</f>
        <v>Los Tilos</v>
      </c>
    </row>
    <row r="28" spans="2:4" ht="12.75">
      <c r="B28" s="22" t="str">
        <f>B10</f>
        <v>San Patricio</v>
      </c>
      <c r="C28" s="23"/>
      <c r="D28" s="22" t="str">
        <f>B11</f>
        <v>Los Matreros</v>
      </c>
    </row>
    <row r="30" spans="2:4" ht="12.75">
      <c r="B30" s="57">
        <f>D7</f>
        <v>41741</v>
      </c>
      <c r="C30" s="58"/>
      <c r="D30" s="59"/>
    </row>
    <row r="31" spans="2:4" ht="12.75">
      <c r="B31" s="21" t="s">
        <v>3</v>
      </c>
      <c r="D31" s="21" t="s">
        <v>4</v>
      </c>
    </row>
    <row r="32" spans="2:4" ht="12.75">
      <c r="B32" s="22" t="str">
        <f aca="true" t="shared" si="0" ref="B32:B37">B10</f>
        <v>San Patricio</v>
      </c>
      <c r="C32" s="23"/>
      <c r="D32" s="22" t="str">
        <f>B17</f>
        <v>Gimnasia y Esgrima</v>
      </c>
    </row>
    <row r="33" spans="2:4" ht="12.75">
      <c r="B33" s="22" t="str">
        <f t="shared" si="0"/>
        <v>Los Matreros</v>
      </c>
      <c r="C33" s="23"/>
      <c r="D33" s="22" t="str">
        <f>B9</f>
        <v>San Fernando</v>
      </c>
    </row>
    <row r="34" spans="2:4" ht="12.75">
      <c r="B34" s="22" t="str">
        <f t="shared" si="0"/>
        <v>Los Tilos</v>
      </c>
      <c r="C34" s="23"/>
      <c r="D34" s="22" t="str">
        <f>B8</f>
        <v>G y E de Ituzaingo</v>
      </c>
    </row>
    <row r="35" spans="2:4" ht="12.75">
      <c r="B35" s="22" t="str">
        <f t="shared" si="0"/>
        <v>Centro Naval</v>
      </c>
      <c r="C35" s="23"/>
      <c r="D35" s="22" t="str">
        <f>B7</f>
        <v>San Carlos</v>
      </c>
    </row>
    <row r="36" spans="2:4" ht="12.75">
      <c r="B36" s="22" t="str">
        <f t="shared" si="0"/>
        <v>SITAS</v>
      </c>
      <c r="C36" s="23"/>
      <c r="D36" s="22" t="str">
        <f>B6</f>
        <v>CASA de Padua</v>
      </c>
    </row>
    <row r="37" spans="2:4" ht="12.75">
      <c r="B37" s="22" t="str">
        <f t="shared" si="0"/>
        <v>San Andres</v>
      </c>
      <c r="C37" s="23"/>
      <c r="D37" s="22" t="str">
        <f>B16</f>
        <v>Banco Nacion</v>
      </c>
    </row>
    <row r="38" spans="2:4" ht="12.75">
      <c r="B38" s="24"/>
      <c r="C38" s="24"/>
      <c r="D38" s="25"/>
    </row>
    <row r="39" spans="2:4" ht="12.75">
      <c r="B39" s="57">
        <f>D8</f>
        <v>41755</v>
      </c>
      <c r="C39" s="58"/>
      <c r="D39" s="59"/>
    </row>
    <row r="40" spans="2:4" ht="12.75">
      <c r="B40" s="21" t="s">
        <v>3</v>
      </c>
      <c r="D40" s="21" t="s">
        <v>4</v>
      </c>
    </row>
    <row r="41" spans="2:4" ht="12.75">
      <c r="B41" s="22" t="str">
        <f>B17</f>
        <v>Gimnasia y Esgrima</v>
      </c>
      <c r="C41" s="23"/>
      <c r="D41" s="22" t="str">
        <f>B15</f>
        <v>San Andres</v>
      </c>
    </row>
    <row r="42" spans="2:4" ht="12.75">
      <c r="B42" s="22" t="str">
        <f>B16</f>
        <v>Banco Nacion</v>
      </c>
      <c r="C42" s="23"/>
      <c r="D42" s="22" t="str">
        <f>B14</f>
        <v>SITAS</v>
      </c>
    </row>
    <row r="43" spans="2:4" ht="12.75">
      <c r="B43" s="22" t="str">
        <f>B6</f>
        <v>CASA de Padua</v>
      </c>
      <c r="C43" s="23"/>
      <c r="D43" s="22" t="str">
        <f>B13</f>
        <v>Centro Naval</v>
      </c>
    </row>
    <row r="44" spans="2:4" ht="12.75">
      <c r="B44" s="22" t="str">
        <f>B7</f>
        <v>San Carlos</v>
      </c>
      <c r="C44" s="23"/>
      <c r="D44" s="22" t="str">
        <f>B12</f>
        <v>Los Tilos</v>
      </c>
    </row>
    <row r="45" spans="2:4" ht="12.75">
      <c r="B45" s="22" t="str">
        <f>B8</f>
        <v>G y E de Ituzaingo</v>
      </c>
      <c r="C45" s="23"/>
      <c r="D45" s="22" t="str">
        <f>B11</f>
        <v>Los Matreros</v>
      </c>
    </row>
    <row r="46" spans="2:4" ht="12.75">
      <c r="B46" s="22" t="str">
        <f>B9</f>
        <v>San Fernando</v>
      </c>
      <c r="C46" s="23"/>
      <c r="D46" s="22" t="str">
        <f>B10</f>
        <v>San Patricio</v>
      </c>
    </row>
    <row r="48" spans="2:4" ht="12.75">
      <c r="B48" s="57">
        <f>D9</f>
        <v>41762</v>
      </c>
      <c r="C48" s="58"/>
      <c r="D48" s="59"/>
    </row>
    <row r="49" spans="2:4" ht="12.75">
      <c r="B49" s="21" t="s">
        <v>3</v>
      </c>
      <c r="D49" s="21" t="s">
        <v>4</v>
      </c>
    </row>
    <row r="50" spans="2:4" ht="12.75">
      <c r="B50" s="22" t="str">
        <f aca="true" t="shared" si="1" ref="B50:B55">B9</f>
        <v>San Fernando</v>
      </c>
      <c r="C50" s="23"/>
      <c r="D50" s="22" t="str">
        <f>B17</f>
        <v>Gimnasia y Esgrima</v>
      </c>
    </row>
    <row r="51" spans="2:4" ht="12.75">
      <c r="B51" s="22" t="str">
        <f t="shared" si="1"/>
        <v>San Patricio</v>
      </c>
      <c r="C51" s="23"/>
      <c r="D51" s="22" t="str">
        <f>B8</f>
        <v>G y E de Ituzaingo</v>
      </c>
    </row>
    <row r="52" spans="2:4" ht="12.75">
      <c r="B52" s="22" t="str">
        <f t="shared" si="1"/>
        <v>Los Matreros</v>
      </c>
      <c r="C52" s="23"/>
      <c r="D52" s="22" t="str">
        <f>B7</f>
        <v>San Carlos</v>
      </c>
    </row>
    <row r="53" spans="2:4" ht="12.75">
      <c r="B53" s="22" t="str">
        <f t="shared" si="1"/>
        <v>Los Tilos</v>
      </c>
      <c r="C53" s="23"/>
      <c r="D53" s="22" t="str">
        <f>B6</f>
        <v>CASA de Padua</v>
      </c>
    </row>
    <row r="54" spans="2:4" ht="12.75">
      <c r="B54" s="22" t="str">
        <f t="shared" si="1"/>
        <v>Centro Naval</v>
      </c>
      <c r="C54" s="23"/>
      <c r="D54" s="22" t="str">
        <f>B16</f>
        <v>Banco Nacion</v>
      </c>
    </row>
    <row r="55" spans="2:4" ht="12.75">
      <c r="B55" s="22" t="str">
        <f t="shared" si="1"/>
        <v>SITAS</v>
      </c>
      <c r="C55" s="23"/>
      <c r="D55" s="22" t="str">
        <f>B15</f>
        <v>San Andres</v>
      </c>
    </row>
    <row r="56" spans="2:4" ht="12.75">
      <c r="B56" s="26"/>
      <c r="C56" s="27"/>
      <c r="D56" s="26"/>
    </row>
    <row r="57" spans="2:4" ht="12.75">
      <c r="B57" s="26"/>
      <c r="C57" s="27"/>
      <c r="D57" s="26"/>
    </row>
    <row r="60" spans="2:4" ht="12.75">
      <c r="B60" s="57">
        <f>D10</f>
        <v>41769</v>
      </c>
      <c r="C60" s="58"/>
      <c r="D60" s="59"/>
    </row>
    <row r="61" spans="2:4" ht="12.75">
      <c r="B61" s="21" t="s">
        <v>3</v>
      </c>
      <c r="D61" s="21" t="s">
        <v>4</v>
      </c>
    </row>
    <row r="62" spans="2:4" ht="12.75">
      <c r="B62" s="22" t="str">
        <f>B17</f>
        <v>Gimnasia y Esgrima</v>
      </c>
      <c r="C62" s="23"/>
      <c r="D62" s="22" t="str">
        <f>B14</f>
        <v>SITAS</v>
      </c>
    </row>
    <row r="63" spans="2:4" ht="12.75">
      <c r="B63" s="22" t="str">
        <f>B15</f>
        <v>San Andres</v>
      </c>
      <c r="C63" s="23"/>
      <c r="D63" s="22" t="str">
        <f>B13</f>
        <v>Centro Naval</v>
      </c>
    </row>
    <row r="64" spans="2:4" ht="12.75">
      <c r="B64" s="22" t="str">
        <f>B16</f>
        <v>Banco Nacion</v>
      </c>
      <c r="C64" s="23"/>
      <c r="D64" s="22" t="str">
        <f>B12</f>
        <v>Los Tilos</v>
      </c>
    </row>
    <row r="65" spans="2:4" ht="12.75">
      <c r="B65" s="22" t="str">
        <f>B6</f>
        <v>CASA de Padua</v>
      </c>
      <c r="C65" s="23"/>
      <c r="D65" s="22" t="str">
        <f>B11</f>
        <v>Los Matreros</v>
      </c>
    </row>
    <row r="66" spans="2:4" ht="12.75">
      <c r="B66" s="22" t="str">
        <f>B7</f>
        <v>San Carlos</v>
      </c>
      <c r="C66" s="23"/>
      <c r="D66" s="22" t="str">
        <f>B10</f>
        <v>San Patricio</v>
      </c>
    </row>
    <row r="67" spans="2:4" ht="12.75">
      <c r="B67" s="22" t="str">
        <f>B8</f>
        <v>G y E de Ituzaingo</v>
      </c>
      <c r="C67" s="23"/>
      <c r="D67" s="22" t="str">
        <f>B9</f>
        <v>San Fernando</v>
      </c>
    </row>
    <row r="69" spans="2:4" ht="12.75">
      <c r="B69" s="57">
        <f>D11</f>
        <v>41776</v>
      </c>
      <c r="C69" s="58"/>
      <c r="D69" s="59"/>
    </row>
    <row r="70" spans="2:4" ht="12.75">
      <c r="B70" s="21" t="s">
        <v>3</v>
      </c>
      <c r="D70" s="21" t="s">
        <v>4</v>
      </c>
    </row>
    <row r="71" spans="2:4" ht="12.75">
      <c r="B71" s="22" t="str">
        <f aca="true" t="shared" si="2" ref="B71:B76">B8</f>
        <v>G y E de Ituzaingo</v>
      </c>
      <c r="C71" s="23"/>
      <c r="D71" s="22" t="str">
        <f>B17</f>
        <v>Gimnasia y Esgrima</v>
      </c>
    </row>
    <row r="72" spans="2:4" ht="12.75">
      <c r="B72" s="22" t="str">
        <f t="shared" si="2"/>
        <v>San Fernando</v>
      </c>
      <c r="C72" s="23"/>
      <c r="D72" s="22" t="str">
        <f>B7</f>
        <v>San Carlos</v>
      </c>
    </row>
    <row r="73" spans="2:4" ht="12.75">
      <c r="B73" s="22" t="str">
        <f t="shared" si="2"/>
        <v>San Patricio</v>
      </c>
      <c r="C73" s="23"/>
      <c r="D73" s="22" t="str">
        <f>B6</f>
        <v>CASA de Padua</v>
      </c>
    </row>
    <row r="74" spans="2:4" ht="12.75">
      <c r="B74" s="22" t="str">
        <f t="shared" si="2"/>
        <v>Los Matreros</v>
      </c>
      <c r="C74" s="23"/>
      <c r="D74" s="22" t="str">
        <f>B16</f>
        <v>Banco Nacion</v>
      </c>
    </row>
    <row r="75" spans="2:4" ht="12.75">
      <c r="B75" s="22" t="str">
        <f t="shared" si="2"/>
        <v>Los Tilos</v>
      </c>
      <c r="C75" s="23"/>
      <c r="D75" s="22" t="str">
        <f>B15</f>
        <v>San Andres</v>
      </c>
    </row>
    <row r="76" spans="2:4" ht="12.75">
      <c r="B76" s="22" t="str">
        <f t="shared" si="2"/>
        <v>Centro Naval</v>
      </c>
      <c r="C76" s="23"/>
      <c r="D76" s="22" t="str">
        <f>B14</f>
        <v>SITAS</v>
      </c>
    </row>
    <row r="78" spans="2:4" ht="12.75">
      <c r="B78" s="57">
        <f>D12</f>
        <v>41783</v>
      </c>
      <c r="C78" s="58"/>
      <c r="D78" s="59"/>
    </row>
    <row r="79" spans="2:4" ht="12.75">
      <c r="B79" s="21" t="s">
        <v>3</v>
      </c>
      <c r="D79" s="21" t="s">
        <v>4</v>
      </c>
    </row>
    <row r="80" spans="2:4" ht="12.75">
      <c r="B80" s="22" t="str">
        <f>B17</f>
        <v>Gimnasia y Esgrima</v>
      </c>
      <c r="C80" s="23"/>
      <c r="D80" s="22" t="str">
        <f>B13</f>
        <v>Centro Naval</v>
      </c>
    </row>
    <row r="81" spans="2:4" ht="12.75">
      <c r="B81" s="22" t="str">
        <f>B14</f>
        <v>SITAS</v>
      </c>
      <c r="C81" s="23"/>
      <c r="D81" s="22" t="str">
        <f>B12</f>
        <v>Los Tilos</v>
      </c>
    </row>
    <row r="82" spans="2:4" ht="12.75">
      <c r="B82" s="22" t="str">
        <f>B15</f>
        <v>San Andres</v>
      </c>
      <c r="C82" s="23"/>
      <c r="D82" s="22" t="str">
        <f>B11</f>
        <v>Los Matreros</v>
      </c>
    </row>
    <row r="83" spans="2:4" ht="12.75">
      <c r="B83" s="22" t="str">
        <f>B16</f>
        <v>Banco Nacion</v>
      </c>
      <c r="C83" s="23"/>
      <c r="D83" s="22" t="str">
        <f>B10</f>
        <v>San Patricio</v>
      </c>
    </row>
    <row r="84" spans="2:4" ht="12.75">
      <c r="B84" s="22" t="str">
        <f>B6</f>
        <v>CASA de Padua</v>
      </c>
      <c r="C84" s="23"/>
      <c r="D84" s="22" t="str">
        <f>B9</f>
        <v>San Fernando</v>
      </c>
    </row>
    <row r="85" spans="2:4" ht="12.75">
      <c r="B85" s="22" t="str">
        <f>B7</f>
        <v>San Carlos</v>
      </c>
      <c r="C85" s="23"/>
      <c r="D85" s="22" t="str">
        <f>B8</f>
        <v>G y E de Ituzaingo</v>
      </c>
    </row>
    <row r="87" spans="2:4" ht="12.75">
      <c r="B87" s="57">
        <f>D13</f>
        <v>41790</v>
      </c>
      <c r="C87" s="58"/>
      <c r="D87" s="59"/>
    </row>
    <row r="88" spans="2:4" ht="12.75">
      <c r="B88" s="21" t="s">
        <v>3</v>
      </c>
      <c r="D88" s="21" t="s">
        <v>4</v>
      </c>
    </row>
    <row r="89" spans="2:4" ht="12.75">
      <c r="B89" s="22" t="str">
        <f aca="true" t="shared" si="3" ref="B89:B94">B7</f>
        <v>San Carlos</v>
      </c>
      <c r="C89" s="23"/>
      <c r="D89" s="22" t="str">
        <f>B17</f>
        <v>Gimnasia y Esgrima</v>
      </c>
    </row>
    <row r="90" spans="2:4" ht="12.75">
      <c r="B90" s="22" t="str">
        <f t="shared" si="3"/>
        <v>G y E de Ituzaingo</v>
      </c>
      <c r="C90" s="23"/>
      <c r="D90" s="22" t="str">
        <f>B6</f>
        <v>CASA de Padua</v>
      </c>
    </row>
    <row r="91" spans="2:4" ht="12.75">
      <c r="B91" s="22" t="str">
        <f t="shared" si="3"/>
        <v>San Fernando</v>
      </c>
      <c r="C91" s="23"/>
      <c r="D91" s="22" t="str">
        <f>B16</f>
        <v>Banco Nacion</v>
      </c>
    </row>
    <row r="92" spans="2:4" ht="12.75">
      <c r="B92" s="22" t="str">
        <f t="shared" si="3"/>
        <v>San Patricio</v>
      </c>
      <c r="C92" s="23"/>
      <c r="D92" s="22" t="str">
        <f>B15</f>
        <v>San Andres</v>
      </c>
    </row>
    <row r="93" spans="2:4" ht="12.75">
      <c r="B93" s="22" t="str">
        <f t="shared" si="3"/>
        <v>Los Matreros</v>
      </c>
      <c r="C93" s="23"/>
      <c r="D93" s="22" t="str">
        <f>B14</f>
        <v>SITAS</v>
      </c>
    </row>
    <row r="94" spans="2:4" ht="12.75">
      <c r="B94" s="22" t="str">
        <f t="shared" si="3"/>
        <v>Los Tilos</v>
      </c>
      <c r="C94" s="23"/>
      <c r="D94" s="22" t="str">
        <f>B13</f>
        <v>Centro Naval</v>
      </c>
    </row>
    <row r="96" spans="2:4" ht="12.75">
      <c r="B96" s="57">
        <f>D14</f>
        <v>41797</v>
      </c>
      <c r="C96" s="58"/>
      <c r="D96" s="59"/>
    </row>
    <row r="97" spans="2:4" ht="12.75">
      <c r="B97" s="21" t="s">
        <v>3</v>
      </c>
      <c r="D97" s="21" t="s">
        <v>4</v>
      </c>
    </row>
    <row r="98" spans="2:4" ht="12.75">
      <c r="B98" s="22" t="str">
        <f>B17</f>
        <v>Gimnasia y Esgrima</v>
      </c>
      <c r="C98" s="23"/>
      <c r="D98" s="22" t="str">
        <f>B12</f>
        <v>Los Tilos</v>
      </c>
    </row>
    <row r="99" spans="2:4" ht="12.75">
      <c r="B99" s="22" t="str">
        <f>B13</f>
        <v>Centro Naval</v>
      </c>
      <c r="C99" s="23"/>
      <c r="D99" s="22" t="str">
        <f>B11</f>
        <v>Los Matreros</v>
      </c>
    </row>
    <row r="100" spans="2:4" ht="12.75">
      <c r="B100" s="22" t="str">
        <f>B14</f>
        <v>SITAS</v>
      </c>
      <c r="C100" s="23"/>
      <c r="D100" s="22" t="str">
        <f>B10</f>
        <v>San Patricio</v>
      </c>
    </row>
    <row r="101" spans="2:4" ht="12.75">
      <c r="B101" s="22" t="str">
        <f>B15</f>
        <v>San Andres</v>
      </c>
      <c r="C101" s="23"/>
      <c r="D101" s="22" t="str">
        <f>B9</f>
        <v>San Fernando</v>
      </c>
    </row>
    <row r="102" spans="2:4" ht="12.75">
      <c r="B102" s="22" t="str">
        <f>B16</f>
        <v>Banco Nacion</v>
      </c>
      <c r="C102" s="23"/>
      <c r="D102" s="22" t="str">
        <f>B8</f>
        <v>G y E de Ituzaingo</v>
      </c>
    </row>
    <row r="103" spans="2:4" ht="12.75">
      <c r="B103" s="22" t="str">
        <f>B6</f>
        <v>CASA de Padua</v>
      </c>
      <c r="C103" s="23"/>
      <c r="D103" s="22" t="str">
        <f>B7</f>
        <v>San Carlos</v>
      </c>
    </row>
    <row r="105" spans="2:4" ht="12.75">
      <c r="B105" s="57">
        <f>D15</f>
        <v>41804</v>
      </c>
      <c r="C105" s="58"/>
      <c r="D105" s="59"/>
    </row>
    <row r="106" spans="2:4" ht="12.75">
      <c r="B106" s="21" t="s">
        <v>3</v>
      </c>
      <c r="D106" s="21" t="s">
        <v>4</v>
      </c>
    </row>
    <row r="107" spans="2:4" ht="12.75">
      <c r="B107" s="22" t="str">
        <f aca="true" t="shared" si="4" ref="B107:B112">B6</f>
        <v>CASA de Padua</v>
      </c>
      <c r="C107" s="23"/>
      <c r="D107" s="22" t="str">
        <f>B17</f>
        <v>Gimnasia y Esgrima</v>
      </c>
    </row>
    <row r="108" spans="2:4" ht="12.75">
      <c r="B108" s="22" t="str">
        <f t="shared" si="4"/>
        <v>San Carlos</v>
      </c>
      <c r="C108" s="23"/>
      <c r="D108" s="22" t="str">
        <f>B16</f>
        <v>Banco Nacion</v>
      </c>
    </row>
    <row r="109" spans="2:4" ht="12.75">
      <c r="B109" s="22" t="str">
        <f t="shared" si="4"/>
        <v>G y E de Ituzaingo</v>
      </c>
      <c r="C109" s="23"/>
      <c r="D109" s="22" t="str">
        <f>B15</f>
        <v>San Andres</v>
      </c>
    </row>
    <row r="110" spans="2:4" ht="12.75">
      <c r="B110" s="22" t="str">
        <f t="shared" si="4"/>
        <v>San Fernando</v>
      </c>
      <c r="C110" s="23"/>
      <c r="D110" s="22" t="str">
        <f>B14</f>
        <v>SITAS</v>
      </c>
    </row>
    <row r="111" spans="2:4" ht="12.75">
      <c r="B111" s="22" t="str">
        <f t="shared" si="4"/>
        <v>San Patricio</v>
      </c>
      <c r="C111" s="23"/>
      <c r="D111" s="22" t="str">
        <f>B13</f>
        <v>Centro Naval</v>
      </c>
    </row>
    <row r="112" spans="2:4" ht="12.75">
      <c r="B112" s="22" t="str">
        <f t="shared" si="4"/>
        <v>Los Matreros</v>
      </c>
      <c r="C112" s="23"/>
      <c r="D112" s="22" t="str">
        <f>B12</f>
        <v>Los Tilos</v>
      </c>
    </row>
    <row r="119" spans="2:4" ht="12.75">
      <c r="B119" s="57">
        <f>D16</f>
        <v>41811</v>
      </c>
      <c r="C119" s="58"/>
      <c r="D119" s="59"/>
    </row>
    <row r="120" spans="2:4" ht="12.75">
      <c r="B120" s="21" t="s">
        <v>3</v>
      </c>
      <c r="D120" s="21" t="s">
        <v>4</v>
      </c>
    </row>
    <row r="121" spans="2:4" ht="12.75">
      <c r="B121" s="22" t="str">
        <f>B17</f>
        <v>Gimnasia y Esgrima</v>
      </c>
      <c r="C121" s="23"/>
      <c r="D121" s="22" t="str">
        <f>B11</f>
        <v>Los Matreros</v>
      </c>
    </row>
    <row r="122" spans="2:4" ht="12.75">
      <c r="B122" s="22" t="str">
        <f>B12</f>
        <v>Los Tilos</v>
      </c>
      <c r="C122" s="23"/>
      <c r="D122" s="22" t="str">
        <f>B10</f>
        <v>San Patricio</v>
      </c>
    </row>
    <row r="123" spans="2:4" ht="12.75">
      <c r="B123" s="22" t="str">
        <f>B13</f>
        <v>Centro Naval</v>
      </c>
      <c r="C123" s="23"/>
      <c r="D123" s="22" t="str">
        <f>B9</f>
        <v>San Fernando</v>
      </c>
    </row>
    <row r="124" spans="2:4" ht="12.75">
      <c r="B124" s="22" t="str">
        <f>B14</f>
        <v>SITAS</v>
      </c>
      <c r="C124" s="23"/>
      <c r="D124" s="22" t="str">
        <f>B8</f>
        <v>G y E de Ituzaingo</v>
      </c>
    </row>
    <row r="125" spans="2:4" ht="12.75">
      <c r="B125" s="22" t="str">
        <f>B15</f>
        <v>San Andres</v>
      </c>
      <c r="C125" s="23"/>
      <c r="D125" s="22" t="str">
        <f>B7</f>
        <v>San Carlos</v>
      </c>
    </row>
    <row r="126" spans="2:4" ht="12.75">
      <c r="B126" s="22" t="str">
        <f>B16</f>
        <v>Banco Nacion</v>
      </c>
      <c r="C126" s="23"/>
      <c r="D126" s="22" t="str">
        <f>B6</f>
        <v>CASA de Padua</v>
      </c>
    </row>
  </sheetData>
  <sheetProtection/>
  <mergeCells count="12">
    <mergeCell ref="B19:D19"/>
    <mergeCell ref="B21:D21"/>
    <mergeCell ref="B30:D30"/>
    <mergeCell ref="B39:D39"/>
    <mergeCell ref="B48:D48"/>
    <mergeCell ref="B60:D60"/>
    <mergeCell ref="B69:D69"/>
    <mergeCell ref="B78:D78"/>
    <mergeCell ref="B87:D87"/>
    <mergeCell ref="B96:D96"/>
    <mergeCell ref="B105:D105"/>
    <mergeCell ref="B119:D119"/>
  </mergeCells>
  <printOptions horizontalCentered="1"/>
  <pageMargins left="0.7480314960629921" right="0.15748031496062992" top="0.3937007874015748" bottom="0.3937007874015748" header="0" footer="0"/>
  <pageSetup horizontalDpi="600" verticalDpi="600" orientation="portrait" r:id="rId2"/>
  <headerFooter alignWithMargins="0">
    <oddFooter>&amp;L&amp;14Unión de Rugby de Buenos Aires&amp;RDivisión Superior (Grupo II - Zona "A")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5:D126"/>
  <sheetViews>
    <sheetView zoomScalePageLayoutView="0" workbookViewId="0" topLeftCell="A1">
      <selection activeCell="B19" sqref="B19:D19"/>
    </sheetView>
  </sheetViews>
  <sheetFormatPr defaultColWidth="11.421875" defaultRowHeight="12.75"/>
  <cols>
    <col min="1" max="1" width="3.7109375" style="28" customWidth="1"/>
    <col min="2" max="2" width="25.7109375" style="18" customWidth="1"/>
    <col min="3" max="3" width="4.8515625" style="18" customWidth="1"/>
    <col min="4" max="4" width="25.7109375" style="28" customWidth="1"/>
    <col min="5" max="16384" width="11.421875" style="18" customWidth="1"/>
  </cols>
  <sheetData>
    <row r="5" spans="1:4" ht="12.75">
      <c r="A5" s="16" t="s">
        <v>2</v>
      </c>
      <c r="B5" s="16" t="s">
        <v>0</v>
      </c>
      <c r="C5" s="17"/>
      <c r="D5" s="16" t="s">
        <v>1</v>
      </c>
    </row>
    <row r="6" spans="1:4" ht="12.75">
      <c r="A6" s="16">
        <v>1</v>
      </c>
      <c r="B6" s="19" t="s">
        <v>42</v>
      </c>
      <c r="D6" s="29">
        <v>41734</v>
      </c>
    </row>
    <row r="7" spans="1:4" ht="12.75">
      <c r="A7" s="16">
        <v>2</v>
      </c>
      <c r="B7" s="19" t="s">
        <v>43</v>
      </c>
      <c r="D7" s="29">
        <v>41741</v>
      </c>
    </row>
    <row r="8" spans="1:4" ht="12.75">
      <c r="A8" s="16">
        <v>3</v>
      </c>
      <c r="B8" s="19" t="s">
        <v>44</v>
      </c>
      <c r="D8" s="29">
        <v>41755</v>
      </c>
    </row>
    <row r="9" spans="1:4" ht="12.75">
      <c r="A9" s="16">
        <v>4</v>
      </c>
      <c r="B9" s="19" t="s">
        <v>45</v>
      </c>
      <c r="D9" s="29">
        <v>41762</v>
      </c>
    </row>
    <row r="10" spans="1:4" ht="12.75">
      <c r="A10" s="16">
        <v>5</v>
      </c>
      <c r="B10" s="19" t="s">
        <v>46</v>
      </c>
      <c r="D10" s="29">
        <v>41769</v>
      </c>
    </row>
    <row r="11" spans="1:4" ht="12.75">
      <c r="A11" s="16">
        <v>6</v>
      </c>
      <c r="B11" s="19" t="s">
        <v>47</v>
      </c>
      <c r="D11" s="29">
        <v>41776</v>
      </c>
    </row>
    <row r="12" spans="1:4" ht="12.75">
      <c r="A12" s="16">
        <v>7</v>
      </c>
      <c r="B12" s="19" t="s">
        <v>48</v>
      </c>
      <c r="D12" s="29">
        <v>41783</v>
      </c>
    </row>
    <row r="13" spans="1:4" ht="12.75">
      <c r="A13" s="16">
        <v>8</v>
      </c>
      <c r="B13" s="19" t="s">
        <v>49</v>
      </c>
      <c r="D13" s="29">
        <v>41790</v>
      </c>
    </row>
    <row r="14" spans="1:4" ht="12.75">
      <c r="A14" s="16">
        <v>9</v>
      </c>
      <c r="B14" s="19" t="s">
        <v>50</v>
      </c>
      <c r="D14" s="29">
        <v>41797</v>
      </c>
    </row>
    <row r="15" spans="1:4" ht="12.75">
      <c r="A15" s="16">
        <v>10</v>
      </c>
      <c r="B15" s="19" t="s">
        <v>51</v>
      </c>
      <c r="D15" s="29">
        <v>41804</v>
      </c>
    </row>
    <row r="16" spans="1:4" ht="12.75">
      <c r="A16" s="16">
        <v>11</v>
      </c>
      <c r="B16" s="19" t="s">
        <v>52</v>
      </c>
      <c r="D16" s="29">
        <v>41811</v>
      </c>
    </row>
    <row r="17" spans="1:4" ht="12.75">
      <c r="A17" s="16">
        <v>12</v>
      </c>
      <c r="B17" s="19" t="s">
        <v>53</v>
      </c>
      <c r="D17" s="20"/>
    </row>
    <row r="19" spans="2:4" ht="15.75">
      <c r="B19" s="54" t="s">
        <v>54</v>
      </c>
      <c r="C19" s="55"/>
      <c r="D19" s="56"/>
    </row>
    <row r="21" spans="2:4" ht="12.75">
      <c r="B21" s="57">
        <f>D6</f>
        <v>41734</v>
      </c>
      <c r="C21" s="58"/>
      <c r="D21" s="59"/>
    </row>
    <row r="22" spans="2:4" ht="12.75">
      <c r="B22" s="21" t="s">
        <v>3</v>
      </c>
      <c r="D22" s="21" t="s">
        <v>4</v>
      </c>
    </row>
    <row r="23" spans="2:4" ht="12.75">
      <c r="B23" s="22" t="str">
        <f>B17</f>
        <v>Hurling</v>
      </c>
      <c r="C23" s="23"/>
      <c r="D23" s="22" t="str">
        <f>B16</f>
        <v>Italiano</v>
      </c>
    </row>
    <row r="24" spans="2:4" ht="12.75">
      <c r="B24" s="22" t="str">
        <f>B6</f>
        <v>Lanus</v>
      </c>
      <c r="C24" s="23"/>
      <c r="D24" s="22" t="str">
        <f>B15</f>
        <v>La Salle</v>
      </c>
    </row>
    <row r="25" spans="2:4" ht="12.75">
      <c r="B25" s="22" t="str">
        <f>B7</f>
        <v>Mariano Moreno</v>
      </c>
      <c r="C25" s="23"/>
      <c r="D25" s="22" t="str">
        <f>B14</f>
        <v>St. Brendan´s</v>
      </c>
    </row>
    <row r="26" spans="2:4" ht="12.75">
      <c r="B26" s="22" t="str">
        <f>B8</f>
        <v>Curupayti</v>
      </c>
      <c r="C26" s="23"/>
      <c r="D26" s="22" t="str">
        <f>B13</f>
        <v>Champagnat</v>
      </c>
    </row>
    <row r="27" spans="2:4" ht="12.75">
      <c r="B27" s="22" t="str">
        <f>B9</f>
        <v>Deportiva Francesa</v>
      </c>
      <c r="C27" s="23"/>
      <c r="D27" s="22" t="str">
        <f>B12</f>
        <v>C.U. de Quilmes</v>
      </c>
    </row>
    <row r="28" spans="2:4" ht="12.75">
      <c r="B28" s="22" t="str">
        <f>B10</f>
        <v>Don Bosco</v>
      </c>
      <c r="C28" s="23"/>
      <c r="D28" s="22" t="str">
        <f>B11</f>
        <v>Ciudad de Bs.As.</v>
      </c>
    </row>
    <row r="30" spans="2:4" ht="12.75">
      <c r="B30" s="57">
        <f>D7</f>
        <v>41741</v>
      </c>
      <c r="C30" s="58"/>
      <c r="D30" s="59"/>
    </row>
    <row r="31" spans="2:4" ht="12.75">
      <c r="B31" s="21" t="s">
        <v>3</v>
      </c>
      <c r="D31" s="21" t="s">
        <v>4</v>
      </c>
    </row>
    <row r="32" spans="2:4" ht="12.75">
      <c r="B32" s="22" t="str">
        <f aca="true" t="shared" si="0" ref="B32:B37">B10</f>
        <v>Don Bosco</v>
      </c>
      <c r="C32" s="23"/>
      <c r="D32" s="22" t="str">
        <f>B17</f>
        <v>Hurling</v>
      </c>
    </row>
    <row r="33" spans="2:4" ht="12.75">
      <c r="B33" s="22" t="str">
        <f t="shared" si="0"/>
        <v>Ciudad de Bs.As.</v>
      </c>
      <c r="C33" s="23"/>
      <c r="D33" s="22" t="str">
        <f>B9</f>
        <v>Deportiva Francesa</v>
      </c>
    </row>
    <row r="34" spans="2:4" ht="12.75">
      <c r="B34" s="22" t="str">
        <f t="shared" si="0"/>
        <v>C.U. de Quilmes</v>
      </c>
      <c r="C34" s="23"/>
      <c r="D34" s="22" t="str">
        <f>B8</f>
        <v>Curupayti</v>
      </c>
    </row>
    <row r="35" spans="2:4" ht="12.75">
      <c r="B35" s="22" t="str">
        <f t="shared" si="0"/>
        <v>Champagnat</v>
      </c>
      <c r="C35" s="23"/>
      <c r="D35" s="22" t="str">
        <f>B7</f>
        <v>Mariano Moreno</v>
      </c>
    </row>
    <row r="36" spans="2:4" ht="12.75">
      <c r="B36" s="22" t="str">
        <f t="shared" si="0"/>
        <v>St. Brendan´s</v>
      </c>
      <c r="C36" s="23"/>
      <c r="D36" s="22" t="str">
        <f>B6</f>
        <v>Lanus</v>
      </c>
    </row>
    <row r="37" spans="2:4" ht="12.75">
      <c r="B37" s="22" t="str">
        <f t="shared" si="0"/>
        <v>La Salle</v>
      </c>
      <c r="C37" s="23"/>
      <c r="D37" s="22" t="str">
        <f>B16</f>
        <v>Italiano</v>
      </c>
    </row>
    <row r="38" spans="2:4" ht="12.75">
      <c r="B38" s="24"/>
      <c r="C38" s="24"/>
      <c r="D38" s="25"/>
    </row>
    <row r="39" spans="2:4" ht="12.75">
      <c r="B39" s="57">
        <f>D8</f>
        <v>41755</v>
      </c>
      <c r="C39" s="58"/>
      <c r="D39" s="59"/>
    </row>
    <row r="40" spans="2:4" ht="12.75">
      <c r="B40" s="21" t="s">
        <v>3</v>
      </c>
      <c r="D40" s="21" t="s">
        <v>4</v>
      </c>
    </row>
    <row r="41" spans="2:4" ht="12.75">
      <c r="B41" s="22" t="str">
        <f>B17</f>
        <v>Hurling</v>
      </c>
      <c r="C41" s="23"/>
      <c r="D41" s="22" t="str">
        <f>B15</f>
        <v>La Salle</v>
      </c>
    </row>
    <row r="42" spans="2:4" ht="12.75">
      <c r="B42" s="22" t="str">
        <f>B16</f>
        <v>Italiano</v>
      </c>
      <c r="C42" s="23"/>
      <c r="D42" s="22" t="str">
        <f>B14</f>
        <v>St. Brendan´s</v>
      </c>
    </row>
    <row r="43" spans="2:4" ht="12.75">
      <c r="B43" s="22" t="str">
        <f>B6</f>
        <v>Lanus</v>
      </c>
      <c r="C43" s="23"/>
      <c r="D43" s="22" t="str">
        <f>B13</f>
        <v>Champagnat</v>
      </c>
    </row>
    <row r="44" spans="2:4" ht="12.75">
      <c r="B44" s="22" t="str">
        <f>B7</f>
        <v>Mariano Moreno</v>
      </c>
      <c r="C44" s="23"/>
      <c r="D44" s="22" t="str">
        <f>B12</f>
        <v>C.U. de Quilmes</v>
      </c>
    </row>
    <row r="45" spans="2:4" ht="12.75">
      <c r="B45" s="22" t="str">
        <f>B8</f>
        <v>Curupayti</v>
      </c>
      <c r="C45" s="23"/>
      <c r="D45" s="22" t="str">
        <f>B11</f>
        <v>Ciudad de Bs.As.</v>
      </c>
    </row>
    <row r="46" spans="2:4" ht="12.75">
      <c r="B46" s="22" t="str">
        <f>B9</f>
        <v>Deportiva Francesa</v>
      </c>
      <c r="C46" s="23"/>
      <c r="D46" s="22" t="str">
        <f>B10</f>
        <v>Don Bosco</v>
      </c>
    </row>
    <row r="48" spans="2:4" ht="12.75">
      <c r="B48" s="57">
        <f>D9</f>
        <v>41762</v>
      </c>
      <c r="C48" s="58"/>
      <c r="D48" s="59"/>
    </row>
    <row r="49" spans="2:4" ht="12.75">
      <c r="B49" s="21" t="s">
        <v>3</v>
      </c>
      <c r="D49" s="21" t="s">
        <v>4</v>
      </c>
    </row>
    <row r="50" spans="2:4" ht="12.75">
      <c r="B50" s="22" t="str">
        <f aca="true" t="shared" si="1" ref="B50:B55">B9</f>
        <v>Deportiva Francesa</v>
      </c>
      <c r="C50" s="23"/>
      <c r="D50" s="22" t="str">
        <f>B17</f>
        <v>Hurling</v>
      </c>
    </row>
    <row r="51" spans="2:4" ht="12.75">
      <c r="B51" s="22" t="str">
        <f t="shared" si="1"/>
        <v>Don Bosco</v>
      </c>
      <c r="C51" s="23"/>
      <c r="D51" s="22" t="str">
        <f>B8</f>
        <v>Curupayti</v>
      </c>
    </row>
    <row r="52" spans="2:4" ht="12.75">
      <c r="B52" s="22" t="str">
        <f t="shared" si="1"/>
        <v>Ciudad de Bs.As.</v>
      </c>
      <c r="C52" s="23"/>
      <c r="D52" s="22" t="str">
        <f>B7</f>
        <v>Mariano Moreno</v>
      </c>
    </row>
    <row r="53" spans="2:4" ht="12.75">
      <c r="B53" s="22" t="str">
        <f t="shared" si="1"/>
        <v>C.U. de Quilmes</v>
      </c>
      <c r="C53" s="23"/>
      <c r="D53" s="22" t="str">
        <f>B6</f>
        <v>Lanus</v>
      </c>
    </row>
    <row r="54" spans="2:4" ht="12.75">
      <c r="B54" s="22" t="str">
        <f t="shared" si="1"/>
        <v>Champagnat</v>
      </c>
      <c r="C54" s="23"/>
      <c r="D54" s="22" t="str">
        <f>B16</f>
        <v>Italiano</v>
      </c>
    </row>
    <row r="55" spans="2:4" ht="12.75">
      <c r="B55" s="22" t="str">
        <f t="shared" si="1"/>
        <v>St. Brendan´s</v>
      </c>
      <c r="C55" s="23"/>
      <c r="D55" s="22" t="str">
        <f>B15</f>
        <v>La Salle</v>
      </c>
    </row>
    <row r="56" spans="2:4" ht="12.75">
      <c r="B56" s="26"/>
      <c r="C56" s="27"/>
      <c r="D56" s="26"/>
    </row>
    <row r="57" spans="2:4" ht="12.75">
      <c r="B57" s="26"/>
      <c r="C57" s="27"/>
      <c r="D57" s="26"/>
    </row>
    <row r="60" spans="2:4" ht="12.75">
      <c r="B60" s="57">
        <f>D10</f>
        <v>41769</v>
      </c>
      <c r="C60" s="58"/>
      <c r="D60" s="59"/>
    </row>
    <row r="61" spans="2:4" ht="12.75">
      <c r="B61" s="21" t="s">
        <v>3</v>
      </c>
      <c r="D61" s="21" t="s">
        <v>4</v>
      </c>
    </row>
    <row r="62" spans="2:4" ht="12.75">
      <c r="B62" s="22" t="str">
        <f>B17</f>
        <v>Hurling</v>
      </c>
      <c r="C62" s="23"/>
      <c r="D62" s="22" t="str">
        <f>B14</f>
        <v>St. Brendan´s</v>
      </c>
    </row>
    <row r="63" spans="2:4" ht="12.75">
      <c r="B63" s="22" t="str">
        <f>B15</f>
        <v>La Salle</v>
      </c>
      <c r="C63" s="23"/>
      <c r="D63" s="22" t="str">
        <f>B13</f>
        <v>Champagnat</v>
      </c>
    </row>
    <row r="64" spans="2:4" ht="12.75">
      <c r="B64" s="22" t="str">
        <f>B16</f>
        <v>Italiano</v>
      </c>
      <c r="C64" s="23"/>
      <c r="D64" s="22" t="str">
        <f>B12</f>
        <v>C.U. de Quilmes</v>
      </c>
    </row>
    <row r="65" spans="2:4" ht="12.75">
      <c r="B65" s="22" t="str">
        <f>B6</f>
        <v>Lanus</v>
      </c>
      <c r="C65" s="23"/>
      <c r="D65" s="22" t="str">
        <f>B11</f>
        <v>Ciudad de Bs.As.</v>
      </c>
    </row>
    <row r="66" spans="2:4" ht="12.75">
      <c r="B66" s="22" t="str">
        <f>B7</f>
        <v>Mariano Moreno</v>
      </c>
      <c r="C66" s="23"/>
      <c r="D66" s="22" t="str">
        <f>B10</f>
        <v>Don Bosco</v>
      </c>
    </row>
    <row r="67" spans="2:4" ht="12.75">
      <c r="B67" s="22" t="str">
        <f>B8</f>
        <v>Curupayti</v>
      </c>
      <c r="C67" s="23"/>
      <c r="D67" s="22" t="str">
        <f>B9</f>
        <v>Deportiva Francesa</v>
      </c>
    </row>
    <row r="69" spans="2:4" ht="12.75">
      <c r="B69" s="57">
        <f>D11</f>
        <v>41776</v>
      </c>
      <c r="C69" s="58"/>
      <c r="D69" s="59"/>
    </row>
    <row r="70" spans="2:4" ht="12.75">
      <c r="B70" s="21" t="s">
        <v>3</v>
      </c>
      <c r="D70" s="21" t="s">
        <v>4</v>
      </c>
    </row>
    <row r="71" spans="2:4" ht="12.75">
      <c r="B71" s="22" t="str">
        <f aca="true" t="shared" si="2" ref="B71:B76">B8</f>
        <v>Curupayti</v>
      </c>
      <c r="C71" s="23"/>
      <c r="D71" s="22" t="str">
        <f>B17</f>
        <v>Hurling</v>
      </c>
    </row>
    <row r="72" spans="2:4" ht="12.75">
      <c r="B72" s="22" t="str">
        <f t="shared" si="2"/>
        <v>Deportiva Francesa</v>
      </c>
      <c r="C72" s="23"/>
      <c r="D72" s="22" t="str">
        <f>B7</f>
        <v>Mariano Moreno</v>
      </c>
    </row>
    <row r="73" spans="2:4" ht="12.75">
      <c r="B73" s="22" t="str">
        <f t="shared" si="2"/>
        <v>Don Bosco</v>
      </c>
      <c r="C73" s="23"/>
      <c r="D73" s="22" t="str">
        <f>B6</f>
        <v>Lanus</v>
      </c>
    </row>
    <row r="74" spans="2:4" ht="12.75">
      <c r="B74" s="22" t="str">
        <f t="shared" si="2"/>
        <v>Ciudad de Bs.As.</v>
      </c>
      <c r="C74" s="23"/>
      <c r="D74" s="22" t="str">
        <f>B16</f>
        <v>Italiano</v>
      </c>
    </row>
    <row r="75" spans="2:4" ht="12.75">
      <c r="B75" s="22" t="str">
        <f t="shared" si="2"/>
        <v>C.U. de Quilmes</v>
      </c>
      <c r="C75" s="23"/>
      <c r="D75" s="22" t="str">
        <f>B15</f>
        <v>La Salle</v>
      </c>
    </row>
    <row r="76" spans="2:4" ht="12.75">
      <c r="B76" s="22" t="str">
        <f t="shared" si="2"/>
        <v>Champagnat</v>
      </c>
      <c r="C76" s="23"/>
      <c r="D76" s="22" t="str">
        <f>B14</f>
        <v>St. Brendan´s</v>
      </c>
    </row>
    <row r="78" spans="2:4" ht="12.75">
      <c r="B78" s="57">
        <f>D12</f>
        <v>41783</v>
      </c>
      <c r="C78" s="58"/>
      <c r="D78" s="59"/>
    </row>
    <row r="79" spans="2:4" ht="12.75">
      <c r="B79" s="21" t="s">
        <v>3</v>
      </c>
      <c r="D79" s="21" t="s">
        <v>4</v>
      </c>
    </row>
    <row r="80" spans="2:4" ht="12.75">
      <c r="B80" s="22" t="str">
        <f>B17</f>
        <v>Hurling</v>
      </c>
      <c r="C80" s="23"/>
      <c r="D80" s="22" t="str">
        <f>B13</f>
        <v>Champagnat</v>
      </c>
    </row>
    <row r="81" spans="2:4" ht="12.75">
      <c r="B81" s="22" t="str">
        <f>B14</f>
        <v>St. Brendan´s</v>
      </c>
      <c r="C81" s="23"/>
      <c r="D81" s="22" t="str">
        <f>B12</f>
        <v>C.U. de Quilmes</v>
      </c>
    </row>
    <row r="82" spans="2:4" ht="12.75">
      <c r="B82" s="22" t="str">
        <f>B15</f>
        <v>La Salle</v>
      </c>
      <c r="C82" s="23"/>
      <c r="D82" s="22" t="str">
        <f>B11</f>
        <v>Ciudad de Bs.As.</v>
      </c>
    </row>
    <row r="83" spans="2:4" ht="12.75">
      <c r="B83" s="22" t="str">
        <f>B16</f>
        <v>Italiano</v>
      </c>
      <c r="C83" s="23"/>
      <c r="D83" s="22" t="str">
        <f>B10</f>
        <v>Don Bosco</v>
      </c>
    </row>
    <row r="84" spans="2:4" ht="12.75">
      <c r="B84" s="22" t="str">
        <f>B6</f>
        <v>Lanus</v>
      </c>
      <c r="C84" s="23"/>
      <c r="D84" s="22" t="str">
        <f>B9</f>
        <v>Deportiva Francesa</v>
      </c>
    </row>
    <row r="85" spans="2:4" ht="12.75">
      <c r="B85" s="22" t="str">
        <f>B7</f>
        <v>Mariano Moreno</v>
      </c>
      <c r="C85" s="23"/>
      <c r="D85" s="22" t="str">
        <f>B8</f>
        <v>Curupayti</v>
      </c>
    </row>
    <row r="87" spans="2:4" ht="12.75">
      <c r="B87" s="57">
        <f>D13</f>
        <v>41790</v>
      </c>
      <c r="C87" s="58"/>
      <c r="D87" s="59"/>
    </row>
    <row r="88" spans="2:4" ht="12.75">
      <c r="B88" s="21" t="s">
        <v>3</v>
      </c>
      <c r="D88" s="21" t="s">
        <v>4</v>
      </c>
    </row>
    <row r="89" spans="2:4" ht="12.75">
      <c r="B89" s="22" t="str">
        <f aca="true" t="shared" si="3" ref="B89:B94">B7</f>
        <v>Mariano Moreno</v>
      </c>
      <c r="C89" s="23"/>
      <c r="D89" s="22" t="str">
        <f>B17</f>
        <v>Hurling</v>
      </c>
    </row>
    <row r="90" spans="2:4" ht="12.75">
      <c r="B90" s="22" t="str">
        <f t="shared" si="3"/>
        <v>Curupayti</v>
      </c>
      <c r="C90" s="23"/>
      <c r="D90" s="22" t="str">
        <f>B6</f>
        <v>Lanus</v>
      </c>
    </row>
    <row r="91" spans="2:4" ht="12.75">
      <c r="B91" s="22" t="str">
        <f t="shared" si="3"/>
        <v>Deportiva Francesa</v>
      </c>
      <c r="C91" s="23"/>
      <c r="D91" s="22" t="str">
        <f>B16</f>
        <v>Italiano</v>
      </c>
    </row>
    <row r="92" spans="2:4" ht="12.75">
      <c r="B92" s="22" t="str">
        <f t="shared" si="3"/>
        <v>Don Bosco</v>
      </c>
      <c r="C92" s="23"/>
      <c r="D92" s="22" t="str">
        <f>B15</f>
        <v>La Salle</v>
      </c>
    </row>
    <row r="93" spans="2:4" ht="12.75">
      <c r="B93" s="22" t="str">
        <f t="shared" si="3"/>
        <v>Ciudad de Bs.As.</v>
      </c>
      <c r="C93" s="23"/>
      <c r="D93" s="22" t="str">
        <f>B14</f>
        <v>St. Brendan´s</v>
      </c>
    </row>
    <row r="94" spans="2:4" ht="12.75">
      <c r="B94" s="22" t="str">
        <f t="shared" si="3"/>
        <v>C.U. de Quilmes</v>
      </c>
      <c r="C94" s="23"/>
      <c r="D94" s="22" t="str">
        <f>B13</f>
        <v>Champagnat</v>
      </c>
    </row>
    <row r="96" spans="2:4" ht="12.75">
      <c r="B96" s="57">
        <f>D14</f>
        <v>41797</v>
      </c>
      <c r="C96" s="58"/>
      <c r="D96" s="59"/>
    </row>
    <row r="97" spans="2:4" ht="12.75">
      <c r="B97" s="21" t="s">
        <v>3</v>
      </c>
      <c r="D97" s="21" t="s">
        <v>4</v>
      </c>
    </row>
    <row r="98" spans="2:4" ht="12.75">
      <c r="B98" s="22" t="str">
        <f>B17</f>
        <v>Hurling</v>
      </c>
      <c r="C98" s="23"/>
      <c r="D98" s="22" t="str">
        <f>B12</f>
        <v>C.U. de Quilmes</v>
      </c>
    </row>
    <row r="99" spans="2:4" ht="12.75">
      <c r="B99" s="22" t="str">
        <f>B13</f>
        <v>Champagnat</v>
      </c>
      <c r="C99" s="23"/>
      <c r="D99" s="22" t="str">
        <f>B11</f>
        <v>Ciudad de Bs.As.</v>
      </c>
    </row>
    <row r="100" spans="2:4" ht="12.75">
      <c r="B100" s="22" t="str">
        <f>B14</f>
        <v>St. Brendan´s</v>
      </c>
      <c r="C100" s="23"/>
      <c r="D100" s="22" t="str">
        <f>B10</f>
        <v>Don Bosco</v>
      </c>
    </row>
    <row r="101" spans="2:4" ht="12.75">
      <c r="B101" s="22" t="str">
        <f>B15</f>
        <v>La Salle</v>
      </c>
      <c r="C101" s="23"/>
      <c r="D101" s="22" t="str">
        <f>B9</f>
        <v>Deportiva Francesa</v>
      </c>
    </row>
    <row r="102" spans="2:4" ht="12.75">
      <c r="B102" s="22" t="str">
        <f>B16</f>
        <v>Italiano</v>
      </c>
      <c r="C102" s="23"/>
      <c r="D102" s="22" t="str">
        <f>B8</f>
        <v>Curupayti</v>
      </c>
    </row>
    <row r="103" spans="2:4" ht="12.75">
      <c r="B103" s="22" t="str">
        <f>B6</f>
        <v>Lanus</v>
      </c>
      <c r="C103" s="23"/>
      <c r="D103" s="22" t="str">
        <f>B7</f>
        <v>Mariano Moreno</v>
      </c>
    </row>
    <row r="105" spans="2:4" ht="12.75">
      <c r="B105" s="57">
        <f>D15</f>
        <v>41804</v>
      </c>
      <c r="C105" s="58"/>
      <c r="D105" s="59"/>
    </row>
    <row r="106" spans="2:4" ht="12.75">
      <c r="B106" s="21" t="s">
        <v>3</v>
      </c>
      <c r="D106" s="21" t="s">
        <v>4</v>
      </c>
    </row>
    <row r="107" spans="2:4" ht="12.75">
      <c r="B107" s="22" t="str">
        <f aca="true" t="shared" si="4" ref="B107:B112">B6</f>
        <v>Lanus</v>
      </c>
      <c r="C107" s="23"/>
      <c r="D107" s="22" t="str">
        <f>B17</f>
        <v>Hurling</v>
      </c>
    </row>
    <row r="108" spans="2:4" ht="12.75">
      <c r="B108" s="22" t="str">
        <f t="shared" si="4"/>
        <v>Mariano Moreno</v>
      </c>
      <c r="C108" s="23"/>
      <c r="D108" s="22" t="str">
        <f>B16</f>
        <v>Italiano</v>
      </c>
    </row>
    <row r="109" spans="2:4" ht="12.75">
      <c r="B109" s="22" t="str">
        <f t="shared" si="4"/>
        <v>Curupayti</v>
      </c>
      <c r="C109" s="23"/>
      <c r="D109" s="22" t="str">
        <f>B15</f>
        <v>La Salle</v>
      </c>
    </row>
    <row r="110" spans="2:4" ht="12.75">
      <c r="B110" s="22" t="str">
        <f t="shared" si="4"/>
        <v>Deportiva Francesa</v>
      </c>
      <c r="C110" s="23"/>
      <c r="D110" s="22" t="str">
        <f>B14</f>
        <v>St. Brendan´s</v>
      </c>
    </row>
    <row r="111" spans="2:4" ht="12.75">
      <c r="B111" s="22" t="str">
        <f t="shared" si="4"/>
        <v>Don Bosco</v>
      </c>
      <c r="C111" s="23"/>
      <c r="D111" s="22" t="str">
        <f>B13</f>
        <v>Champagnat</v>
      </c>
    </row>
    <row r="112" spans="2:4" ht="12.75">
      <c r="B112" s="22" t="str">
        <f t="shared" si="4"/>
        <v>Ciudad de Bs.As.</v>
      </c>
      <c r="C112" s="23"/>
      <c r="D112" s="22" t="str">
        <f>B12</f>
        <v>C.U. de Quilmes</v>
      </c>
    </row>
    <row r="119" spans="2:4" ht="12.75">
      <c r="B119" s="57">
        <f>D16</f>
        <v>41811</v>
      </c>
      <c r="C119" s="58"/>
      <c r="D119" s="59"/>
    </row>
    <row r="120" spans="2:4" ht="12.75">
      <c r="B120" s="21" t="s">
        <v>3</v>
      </c>
      <c r="D120" s="21" t="s">
        <v>4</v>
      </c>
    </row>
    <row r="121" spans="2:4" ht="12.75">
      <c r="B121" s="22" t="str">
        <f>B17</f>
        <v>Hurling</v>
      </c>
      <c r="C121" s="23"/>
      <c r="D121" s="22" t="str">
        <f>B11</f>
        <v>Ciudad de Bs.As.</v>
      </c>
    </row>
    <row r="122" spans="2:4" ht="12.75">
      <c r="B122" s="22" t="str">
        <f>B12</f>
        <v>C.U. de Quilmes</v>
      </c>
      <c r="C122" s="23"/>
      <c r="D122" s="22" t="str">
        <f>B10</f>
        <v>Don Bosco</v>
      </c>
    </row>
    <row r="123" spans="2:4" ht="12.75">
      <c r="B123" s="22" t="str">
        <f>B13</f>
        <v>Champagnat</v>
      </c>
      <c r="C123" s="23"/>
      <c r="D123" s="22" t="str">
        <f>B9</f>
        <v>Deportiva Francesa</v>
      </c>
    </row>
    <row r="124" spans="2:4" ht="12.75">
      <c r="B124" s="22" t="str">
        <f>B14</f>
        <v>St. Brendan´s</v>
      </c>
      <c r="C124" s="23"/>
      <c r="D124" s="22" t="str">
        <f>B8</f>
        <v>Curupayti</v>
      </c>
    </row>
    <row r="125" spans="2:4" ht="12.75">
      <c r="B125" s="22" t="str">
        <f>B15</f>
        <v>La Salle</v>
      </c>
      <c r="C125" s="23"/>
      <c r="D125" s="22" t="str">
        <f>B7</f>
        <v>Mariano Moreno</v>
      </c>
    </row>
    <row r="126" spans="2:4" ht="12.75">
      <c r="B126" s="22" t="str">
        <f>B16</f>
        <v>Italiano</v>
      </c>
      <c r="C126" s="23"/>
      <c r="D126" s="22" t="str">
        <f>B6</f>
        <v>Lanus</v>
      </c>
    </row>
  </sheetData>
  <sheetProtection/>
  <mergeCells count="12">
    <mergeCell ref="B19:D19"/>
    <mergeCell ref="B21:D21"/>
    <mergeCell ref="B30:D30"/>
    <mergeCell ref="B39:D39"/>
    <mergeCell ref="B48:D48"/>
    <mergeCell ref="B60:D60"/>
    <mergeCell ref="B69:D69"/>
    <mergeCell ref="B78:D78"/>
    <mergeCell ref="B87:D87"/>
    <mergeCell ref="B96:D96"/>
    <mergeCell ref="B105:D105"/>
    <mergeCell ref="B119:D119"/>
  </mergeCells>
  <printOptions horizontalCentered="1"/>
  <pageMargins left="0.7480314960629921" right="0.15748031496062992" top="0.3937007874015748" bottom="0.3937007874015748" header="0" footer="0"/>
  <pageSetup horizontalDpi="600" verticalDpi="600" orientation="portrait" r:id="rId2"/>
  <headerFooter alignWithMargins="0">
    <oddFooter>&amp;L&amp;14Unión de Rugby de Buenos Aires&amp;RDivisión Superior (Grupo II - Zona "B")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5:G93"/>
  <sheetViews>
    <sheetView zoomScalePageLayoutView="0" workbookViewId="0" topLeftCell="A1">
      <selection activeCell="G20" sqref="G20"/>
    </sheetView>
  </sheetViews>
  <sheetFormatPr defaultColWidth="11.421875" defaultRowHeight="12.75"/>
  <cols>
    <col min="1" max="1" width="3.7109375" style="1" customWidth="1"/>
    <col min="2" max="2" width="25.7109375" style="0" customWidth="1"/>
    <col min="3" max="3" width="4.8515625" style="0" customWidth="1"/>
    <col min="4" max="4" width="25.7109375" style="1" customWidth="1"/>
  </cols>
  <sheetData>
    <row r="1" ht="6" customHeight="1"/>
    <row r="5" spans="1:4" ht="12.75">
      <c r="A5" s="11" t="s">
        <v>2</v>
      </c>
      <c r="B5" s="11" t="s">
        <v>0</v>
      </c>
      <c r="C5" s="2"/>
      <c r="D5" s="11" t="s">
        <v>1</v>
      </c>
    </row>
    <row r="6" spans="1:4" ht="12.75">
      <c r="A6" s="11">
        <v>1</v>
      </c>
      <c r="B6" s="3" t="s">
        <v>56</v>
      </c>
      <c r="D6" s="29">
        <v>41734</v>
      </c>
    </row>
    <row r="7" spans="1:4" ht="12.75">
      <c r="A7" s="11">
        <v>2</v>
      </c>
      <c r="B7" s="3" t="s">
        <v>57</v>
      </c>
      <c r="D7" s="29">
        <v>41741</v>
      </c>
    </row>
    <row r="8" spans="1:4" ht="12.75">
      <c r="A8" s="11">
        <v>3</v>
      </c>
      <c r="B8" s="3" t="s">
        <v>58</v>
      </c>
      <c r="D8" s="29">
        <v>41755</v>
      </c>
    </row>
    <row r="9" spans="1:4" ht="12.75">
      <c r="A9" s="11">
        <v>4</v>
      </c>
      <c r="B9" s="3" t="s">
        <v>59</v>
      </c>
      <c r="D9" s="29">
        <v>41769</v>
      </c>
    </row>
    <row r="10" spans="1:4" ht="12.75">
      <c r="A10" s="11">
        <v>5</v>
      </c>
      <c r="B10" s="3" t="s">
        <v>60</v>
      </c>
      <c r="D10" s="29">
        <v>41776</v>
      </c>
    </row>
    <row r="11" spans="1:4" ht="12.75">
      <c r="A11" s="11">
        <v>6</v>
      </c>
      <c r="B11" s="3" t="s">
        <v>61</v>
      </c>
      <c r="D11" s="29">
        <v>41790</v>
      </c>
    </row>
    <row r="12" spans="1:4" ht="12.75">
      <c r="A12" s="11">
        <v>7</v>
      </c>
      <c r="B12" s="3" t="s">
        <v>62</v>
      </c>
      <c r="D12" s="29">
        <v>41797</v>
      </c>
    </row>
    <row r="13" spans="1:4" ht="12.75">
      <c r="A13" s="11">
        <v>8</v>
      </c>
      <c r="B13" s="3" t="s">
        <v>63</v>
      </c>
      <c r="D13" s="29">
        <v>41804</v>
      </c>
    </row>
    <row r="14" spans="1:4" ht="12.75">
      <c r="A14" s="11">
        <v>9</v>
      </c>
      <c r="B14" s="3" t="s">
        <v>64</v>
      </c>
      <c r="D14" s="29">
        <v>41811</v>
      </c>
    </row>
    <row r="16" spans="2:4" ht="15.75">
      <c r="B16" s="54" t="s">
        <v>54</v>
      </c>
      <c r="C16" s="55"/>
      <c r="D16" s="56"/>
    </row>
    <row r="18" spans="2:4" ht="12.75">
      <c r="B18" s="51">
        <f>D6</f>
        <v>41734</v>
      </c>
      <c r="C18" s="52"/>
      <c r="D18" s="53"/>
    </row>
    <row r="19" spans="2:4" ht="12.75">
      <c r="B19" s="4" t="s">
        <v>3</v>
      </c>
      <c r="D19" s="4" t="s">
        <v>4</v>
      </c>
    </row>
    <row r="20" spans="2:7" ht="12.75">
      <c r="B20" s="5" t="str">
        <f>B6</f>
        <v>Lujan</v>
      </c>
      <c r="C20" s="6"/>
      <c r="D20" s="5" t="str">
        <f>B13</f>
        <v>Virreyes</v>
      </c>
      <c r="G20" s="42" t="s">
        <v>95</v>
      </c>
    </row>
    <row r="21" spans="2:4" ht="12.75">
      <c r="B21" s="5" t="str">
        <f>B7</f>
        <v>Vicente Lopez</v>
      </c>
      <c r="C21" s="6"/>
      <c r="D21" s="5" t="str">
        <f>B12</f>
        <v>Monte Grande</v>
      </c>
    </row>
    <row r="22" spans="2:4" ht="12.75">
      <c r="B22" s="5" t="str">
        <f>B8</f>
        <v>San Marcos</v>
      </c>
      <c r="C22" s="6"/>
      <c r="D22" s="5" t="str">
        <f>B11</f>
        <v>Los Cedros</v>
      </c>
    </row>
    <row r="23" spans="2:4" ht="12.75">
      <c r="B23" s="5" t="str">
        <f>B9</f>
        <v>Albatros</v>
      </c>
      <c r="C23" s="6"/>
      <c r="D23" s="5" t="str">
        <f>B10</f>
        <v>El Retiro</v>
      </c>
    </row>
    <row r="24" spans="2:4" ht="12.75">
      <c r="B24" s="30" t="s">
        <v>55</v>
      </c>
      <c r="C24" s="6"/>
      <c r="D24" s="5" t="str">
        <f>B14</f>
        <v>Varela Jr.</v>
      </c>
    </row>
    <row r="26" spans="2:4" ht="12.75">
      <c r="B26" s="51">
        <f>D7</f>
        <v>41741</v>
      </c>
      <c r="C26" s="52"/>
      <c r="D26" s="53"/>
    </row>
    <row r="27" spans="2:4" ht="12.75">
      <c r="B27" s="4" t="s">
        <v>3</v>
      </c>
      <c r="D27" s="4" t="s">
        <v>4</v>
      </c>
    </row>
    <row r="28" spans="2:4" ht="12.75">
      <c r="B28" s="5" t="str">
        <f>B10</f>
        <v>El Retiro</v>
      </c>
      <c r="C28" s="6"/>
      <c r="D28" s="5" t="str">
        <f>B8</f>
        <v>San Marcos</v>
      </c>
    </row>
    <row r="29" spans="2:4" ht="12.75">
      <c r="B29" s="5" t="str">
        <f>B11</f>
        <v>Los Cedros</v>
      </c>
      <c r="C29" s="6"/>
      <c r="D29" s="5" t="str">
        <f>B7</f>
        <v>Vicente Lopez</v>
      </c>
    </row>
    <row r="30" spans="2:4" ht="12.75">
      <c r="B30" s="5" t="str">
        <f>B12</f>
        <v>Monte Grande</v>
      </c>
      <c r="C30" s="6"/>
      <c r="D30" s="5" t="str">
        <f>B6</f>
        <v>Lujan</v>
      </c>
    </row>
    <row r="31" spans="2:4" ht="12.75">
      <c r="B31" s="5" t="str">
        <f>B13</f>
        <v>Virreyes</v>
      </c>
      <c r="C31" s="6"/>
      <c r="D31" s="5" t="str">
        <f>B14</f>
        <v>Varela Jr.</v>
      </c>
    </row>
    <row r="32" spans="2:4" ht="12.75">
      <c r="B32" s="30" t="s">
        <v>55</v>
      </c>
      <c r="C32" s="6"/>
      <c r="D32" s="5" t="str">
        <f>B9</f>
        <v>Albatros</v>
      </c>
    </row>
    <row r="33" spans="2:4" ht="12.75">
      <c r="B33" s="7"/>
      <c r="C33" s="7"/>
      <c r="D33" s="8"/>
    </row>
    <row r="34" spans="2:4" ht="12.75">
      <c r="B34" s="51">
        <f>D8</f>
        <v>41755</v>
      </c>
      <c r="C34" s="52"/>
      <c r="D34" s="53"/>
    </row>
    <row r="35" spans="2:4" ht="12.75">
      <c r="B35" s="4" t="s">
        <v>3</v>
      </c>
      <c r="D35" s="4" t="s">
        <v>4</v>
      </c>
    </row>
    <row r="36" spans="2:4" ht="12.75">
      <c r="B36" s="5" t="str">
        <f>B14</f>
        <v>Varela Jr.</v>
      </c>
      <c r="C36" s="6"/>
      <c r="D36" s="5" t="str">
        <f>B12</f>
        <v>Monte Grande</v>
      </c>
    </row>
    <row r="37" spans="2:4" ht="12.75">
      <c r="B37" s="5" t="str">
        <f>B6</f>
        <v>Lujan</v>
      </c>
      <c r="C37" s="6"/>
      <c r="D37" s="5" t="str">
        <f>B11</f>
        <v>Los Cedros</v>
      </c>
    </row>
    <row r="38" spans="2:4" ht="12.75">
      <c r="B38" s="5" t="str">
        <f>B7</f>
        <v>Vicente Lopez</v>
      </c>
      <c r="C38" s="6"/>
      <c r="D38" s="5" t="str">
        <f>B10</f>
        <v>El Retiro</v>
      </c>
    </row>
    <row r="39" spans="2:4" ht="12.75">
      <c r="B39" s="5" t="str">
        <f>B8</f>
        <v>San Marcos</v>
      </c>
      <c r="C39" s="6"/>
      <c r="D39" s="5" t="str">
        <f>B9</f>
        <v>Albatros</v>
      </c>
    </row>
    <row r="40" spans="2:4" ht="12.75">
      <c r="B40" s="30" t="s">
        <v>55</v>
      </c>
      <c r="C40" s="6"/>
      <c r="D40" s="5" t="str">
        <f>B13</f>
        <v>Virreyes</v>
      </c>
    </row>
    <row r="42" spans="2:4" ht="12.75">
      <c r="B42" s="51">
        <f>D9</f>
        <v>41769</v>
      </c>
      <c r="C42" s="52"/>
      <c r="D42" s="53"/>
    </row>
    <row r="43" spans="2:4" ht="12.75">
      <c r="B43" s="4" t="s">
        <v>3</v>
      </c>
      <c r="D43" s="4" t="s">
        <v>4</v>
      </c>
    </row>
    <row r="44" spans="2:4" ht="12.75">
      <c r="B44" s="5" t="str">
        <f>B9</f>
        <v>Albatros</v>
      </c>
      <c r="C44" s="6"/>
      <c r="D44" s="5" t="str">
        <f>B7</f>
        <v>Vicente Lopez</v>
      </c>
    </row>
    <row r="45" spans="2:4" ht="12.75">
      <c r="B45" s="5" t="str">
        <f>B10</f>
        <v>El Retiro</v>
      </c>
      <c r="C45" s="6"/>
      <c r="D45" s="5" t="str">
        <f>B6</f>
        <v>Lujan</v>
      </c>
    </row>
    <row r="46" spans="2:4" ht="12.75">
      <c r="B46" s="5" t="str">
        <f>B11</f>
        <v>Los Cedros</v>
      </c>
      <c r="C46" s="6"/>
      <c r="D46" s="5" t="str">
        <f>B14</f>
        <v>Varela Jr.</v>
      </c>
    </row>
    <row r="47" spans="2:4" ht="12.75">
      <c r="B47" s="5" t="str">
        <f>B12</f>
        <v>Monte Grande</v>
      </c>
      <c r="C47" s="6"/>
      <c r="D47" s="5" t="str">
        <f>B13</f>
        <v>Virreyes</v>
      </c>
    </row>
    <row r="48" spans="2:4" ht="12.75">
      <c r="B48" s="30" t="s">
        <v>55</v>
      </c>
      <c r="C48" s="6"/>
      <c r="D48" s="5" t="str">
        <f>B8</f>
        <v>San Marcos</v>
      </c>
    </row>
    <row r="49" spans="2:4" ht="12.75">
      <c r="B49" s="9"/>
      <c r="C49" s="10"/>
      <c r="D49" s="9"/>
    </row>
    <row r="50" spans="2:4" ht="12.75">
      <c r="B50" s="51">
        <f>D10</f>
        <v>41776</v>
      </c>
      <c r="C50" s="52"/>
      <c r="D50" s="53"/>
    </row>
    <row r="51" spans="2:4" ht="12.75">
      <c r="B51" s="4" t="s">
        <v>3</v>
      </c>
      <c r="D51" s="4" t="s">
        <v>4</v>
      </c>
    </row>
    <row r="52" spans="2:4" ht="12.75">
      <c r="B52" s="5" t="str">
        <f>B13</f>
        <v>Virreyes</v>
      </c>
      <c r="C52" s="6"/>
      <c r="D52" s="5" t="str">
        <f>B11</f>
        <v>Los Cedros</v>
      </c>
    </row>
    <row r="53" spans="2:4" ht="12.75">
      <c r="B53" s="5" t="str">
        <f>B14</f>
        <v>Varela Jr.</v>
      </c>
      <c r="C53" s="6"/>
      <c r="D53" s="5" t="str">
        <f>B10</f>
        <v>El Retiro</v>
      </c>
    </row>
    <row r="54" spans="2:4" ht="12.75">
      <c r="B54" s="5" t="str">
        <f>B6</f>
        <v>Lujan</v>
      </c>
      <c r="C54" s="6"/>
      <c r="D54" s="5" t="str">
        <f>B9</f>
        <v>Albatros</v>
      </c>
    </row>
    <row r="55" spans="2:4" ht="12.75">
      <c r="B55" s="5" t="str">
        <f>B7</f>
        <v>Vicente Lopez</v>
      </c>
      <c r="C55" s="6"/>
      <c r="D55" s="5" t="str">
        <f>B8</f>
        <v>San Marcos</v>
      </c>
    </row>
    <row r="56" spans="2:4" ht="12.75">
      <c r="B56" s="30" t="s">
        <v>55</v>
      </c>
      <c r="C56" s="6"/>
      <c r="D56" s="5" t="str">
        <f>B12</f>
        <v>Monte Grande</v>
      </c>
    </row>
    <row r="58" spans="2:4" ht="12.75">
      <c r="B58" s="60">
        <f>D11</f>
        <v>41790</v>
      </c>
      <c r="C58" s="61"/>
      <c r="D58" s="62"/>
    </row>
    <row r="59" spans="2:4" ht="12.75">
      <c r="B59" s="4" t="s">
        <v>3</v>
      </c>
      <c r="D59" s="4" t="s">
        <v>4</v>
      </c>
    </row>
    <row r="60" spans="2:4" ht="12.75">
      <c r="B60" s="5" t="str">
        <f>B8</f>
        <v>San Marcos</v>
      </c>
      <c r="C60" s="6"/>
      <c r="D60" s="5" t="str">
        <f>B6</f>
        <v>Lujan</v>
      </c>
    </row>
    <row r="61" spans="2:4" ht="12.75">
      <c r="B61" s="5" t="str">
        <f>B9</f>
        <v>Albatros</v>
      </c>
      <c r="C61" s="6"/>
      <c r="D61" s="5" t="str">
        <f>B14</f>
        <v>Varela Jr.</v>
      </c>
    </row>
    <row r="62" spans="2:4" ht="12.75">
      <c r="B62" s="5" t="str">
        <f>B10</f>
        <v>El Retiro</v>
      </c>
      <c r="C62" s="6"/>
      <c r="D62" s="5" t="str">
        <f>B13</f>
        <v>Virreyes</v>
      </c>
    </row>
    <row r="63" spans="2:4" ht="12.75">
      <c r="B63" s="5" t="str">
        <f>B11</f>
        <v>Los Cedros</v>
      </c>
      <c r="C63" s="6"/>
      <c r="D63" s="5" t="str">
        <f>B12</f>
        <v>Monte Grande</v>
      </c>
    </row>
    <row r="64" spans="2:4" ht="12.75">
      <c r="B64" s="30" t="s">
        <v>55</v>
      </c>
      <c r="C64" s="6"/>
      <c r="D64" s="5" t="str">
        <f>B7</f>
        <v>Vicente Lopez</v>
      </c>
    </row>
    <row r="71" spans="2:4" ht="12.75">
      <c r="B71" s="60">
        <f>D12</f>
        <v>41797</v>
      </c>
      <c r="C71" s="61"/>
      <c r="D71" s="62"/>
    </row>
    <row r="72" spans="2:4" ht="12.75">
      <c r="B72" s="4" t="s">
        <v>3</v>
      </c>
      <c r="D72" s="4" t="s">
        <v>4</v>
      </c>
    </row>
    <row r="73" spans="2:4" ht="12.75">
      <c r="B73" s="5" t="str">
        <f>B12</f>
        <v>Monte Grande</v>
      </c>
      <c r="C73" s="6"/>
      <c r="D73" s="5" t="str">
        <f>B10</f>
        <v>El Retiro</v>
      </c>
    </row>
    <row r="74" spans="2:4" ht="12.75">
      <c r="B74" s="5" t="str">
        <f>B13</f>
        <v>Virreyes</v>
      </c>
      <c r="C74" s="6"/>
      <c r="D74" s="5" t="str">
        <f>B9</f>
        <v>Albatros</v>
      </c>
    </row>
    <row r="75" spans="2:4" ht="12.75">
      <c r="B75" s="5" t="str">
        <f>B14</f>
        <v>Varela Jr.</v>
      </c>
      <c r="C75" s="6"/>
      <c r="D75" s="5" t="str">
        <f>B8</f>
        <v>San Marcos</v>
      </c>
    </row>
    <row r="76" spans="2:4" ht="12.75">
      <c r="B76" s="5" t="str">
        <f>B6</f>
        <v>Lujan</v>
      </c>
      <c r="C76" s="6"/>
      <c r="D76" s="5" t="str">
        <f>B7</f>
        <v>Vicente Lopez</v>
      </c>
    </row>
    <row r="77" spans="2:4" ht="12.75">
      <c r="B77" s="30" t="s">
        <v>55</v>
      </c>
      <c r="C77" s="6"/>
      <c r="D77" s="5" t="str">
        <f>B11</f>
        <v>Los Cedros</v>
      </c>
    </row>
    <row r="79" spans="2:4" ht="12.75">
      <c r="B79" s="60">
        <f>D13</f>
        <v>41804</v>
      </c>
      <c r="C79" s="61"/>
      <c r="D79" s="62"/>
    </row>
    <row r="80" spans="2:4" ht="12.75">
      <c r="B80" s="4" t="s">
        <v>3</v>
      </c>
      <c r="D80" s="4" t="s">
        <v>4</v>
      </c>
    </row>
    <row r="81" spans="2:4" ht="12.75">
      <c r="B81" s="5" t="str">
        <f>B7</f>
        <v>Vicente Lopez</v>
      </c>
      <c r="C81" s="6"/>
      <c r="D81" s="5" t="str">
        <f>B14</f>
        <v>Varela Jr.</v>
      </c>
    </row>
    <row r="82" spans="2:4" ht="12.75">
      <c r="B82" s="5" t="str">
        <f>B8</f>
        <v>San Marcos</v>
      </c>
      <c r="C82" s="6"/>
      <c r="D82" s="5" t="str">
        <f>B13</f>
        <v>Virreyes</v>
      </c>
    </row>
    <row r="83" spans="2:4" ht="12.75">
      <c r="B83" s="5" t="str">
        <f>B9</f>
        <v>Albatros</v>
      </c>
      <c r="C83" s="6"/>
      <c r="D83" s="5" t="str">
        <f>B12</f>
        <v>Monte Grande</v>
      </c>
    </row>
    <row r="84" spans="2:4" ht="12.75">
      <c r="B84" s="5" t="str">
        <f>B10</f>
        <v>El Retiro</v>
      </c>
      <c r="C84" s="6"/>
      <c r="D84" s="5" t="str">
        <f>B11</f>
        <v>Los Cedros</v>
      </c>
    </row>
    <row r="85" spans="2:4" ht="12.75">
      <c r="B85" s="30" t="s">
        <v>55</v>
      </c>
      <c r="C85" s="6"/>
      <c r="D85" s="5" t="str">
        <f>B6</f>
        <v>Lujan</v>
      </c>
    </row>
    <row r="87" spans="2:4" ht="12.75">
      <c r="B87" s="51">
        <f>D14</f>
        <v>41811</v>
      </c>
      <c r="C87" s="52"/>
      <c r="D87" s="53"/>
    </row>
    <row r="88" spans="2:4" ht="12.75">
      <c r="B88" s="4" t="s">
        <v>3</v>
      </c>
      <c r="D88" s="4" t="s">
        <v>4</v>
      </c>
    </row>
    <row r="89" spans="2:4" ht="12.75">
      <c r="B89" s="5" t="str">
        <f>B11</f>
        <v>Los Cedros</v>
      </c>
      <c r="C89" s="6"/>
      <c r="D89" s="5" t="str">
        <f>B9</f>
        <v>Albatros</v>
      </c>
    </row>
    <row r="90" spans="2:4" ht="12.75">
      <c r="B90" s="5" t="str">
        <f>B12</f>
        <v>Monte Grande</v>
      </c>
      <c r="C90" s="6"/>
      <c r="D90" s="5" t="str">
        <f>B8</f>
        <v>San Marcos</v>
      </c>
    </row>
    <row r="91" spans="2:4" ht="12.75">
      <c r="B91" s="5" t="str">
        <f>B13</f>
        <v>Virreyes</v>
      </c>
      <c r="C91" s="6"/>
      <c r="D91" s="5" t="str">
        <f>B7</f>
        <v>Vicente Lopez</v>
      </c>
    </row>
    <row r="92" spans="2:4" ht="12.75">
      <c r="B92" s="5" t="str">
        <f>B14</f>
        <v>Varela Jr.</v>
      </c>
      <c r="C92" s="6"/>
      <c r="D92" s="5" t="str">
        <f>B6</f>
        <v>Lujan</v>
      </c>
    </row>
    <row r="93" spans="2:4" ht="12.75">
      <c r="B93" s="30" t="s">
        <v>55</v>
      </c>
      <c r="C93" s="6"/>
      <c r="D93" s="5" t="str">
        <f>B10</f>
        <v>El Retiro</v>
      </c>
    </row>
  </sheetData>
  <sheetProtection/>
  <mergeCells count="10">
    <mergeCell ref="B58:D58"/>
    <mergeCell ref="B71:D71"/>
    <mergeCell ref="B79:D79"/>
    <mergeCell ref="B87:D87"/>
    <mergeCell ref="B16:D16"/>
    <mergeCell ref="B18:D18"/>
    <mergeCell ref="B26:D26"/>
    <mergeCell ref="B34:D34"/>
    <mergeCell ref="B42:D42"/>
    <mergeCell ref="B50:D50"/>
  </mergeCells>
  <printOptions horizontalCentered="1"/>
  <pageMargins left="0.7480314960629921" right="0.15748031496062992" top="0.3937007874015748" bottom="0.984251968503937" header="0" footer="0"/>
  <pageSetup horizontalDpi="600" verticalDpi="600" orientation="portrait" scale="80" r:id="rId2"/>
  <headerFooter alignWithMargins="0">
    <oddFooter>&amp;L&amp;14Unión de Rugby de Buenos Aires&amp;RDivisión Superior (Grupo III - Zona "A")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5:D93"/>
  <sheetViews>
    <sheetView zoomScalePageLayoutView="0" workbookViewId="0" topLeftCell="A1">
      <selection activeCell="D6" sqref="D6"/>
    </sheetView>
  </sheetViews>
  <sheetFormatPr defaultColWidth="11.421875" defaultRowHeight="12.75"/>
  <cols>
    <col min="1" max="1" width="3.7109375" style="1" customWidth="1"/>
    <col min="2" max="2" width="25.7109375" style="0" customWidth="1"/>
    <col min="3" max="3" width="4.8515625" style="0" customWidth="1"/>
    <col min="4" max="4" width="25.7109375" style="1" customWidth="1"/>
  </cols>
  <sheetData>
    <row r="1" ht="6" customHeight="1"/>
    <row r="5" spans="1:4" ht="12.75">
      <c r="A5" s="11" t="s">
        <v>2</v>
      </c>
      <c r="B5" s="11" t="s">
        <v>0</v>
      </c>
      <c r="C5" s="2"/>
      <c r="D5" s="11" t="s">
        <v>1</v>
      </c>
    </row>
    <row r="6" spans="1:4" ht="12.75">
      <c r="A6" s="11">
        <v>1</v>
      </c>
      <c r="B6" s="3" t="s">
        <v>65</v>
      </c>
      <c r="D6" s="29">
        <v>41734</v>
      </c>
    </row>
    <row r="7" spans="1:4" ht="12.75">
      <c r="A7" s="11">
        <v>2</v>
      </c>
      <c r="B7" s="3" t="s">
        <v>66</v>
      </c>
      <c r="D7" s="29">
        <v>41741</v>
      </c>
    </row>
    <row r="8" spans="1:4" ht="12.75">
      <c r="A8" s="11">
        <v>3</v>
      </c>
      <c r="B8" s="3" t="s">
        <v>17</v>
      </c>
      <c r="D8" s="29">
        <v>41755</v>
      </c>
    </row>
    <row r="9" spans="1:4" ht="12.75">
      <c r="A9" s="11">
        <v>4</v>
      </c>
      <c r="B9" s="3" t="s">
        <v>67</v>
      </c>
      <c r="D9" s="29">
        <v>41769</v>
      </c>
    </row>
    <row r="10" spans="1:4" ht="12.75">
      <c r="A10" s="11">
        <v>5</v>
      </c>
      <c r="B10" s="3" t="s">
        <v>68</v>
      </c>
      <c r="D10" s="29">
        <v>41776</v>
      </c>
    </row>
    <row r="11" spans="1:4" ht="12.75">
      <c r="A11" s="11">
        <v>6</v>
      </c>
      <c r="B11" s="3" t="s">
        <v>69</v>
      </c>
      <c r="D11" s="29">
        <v>41790</v>
      </c>
    </row>
    <row r="12" spans="1:4" ht="12.75">
      <c r="A12" s="11">
        <v>7</v>
      </c>
      <c r="B12" s="3" t="s">
        <v>70</v>
      </c>
      <c r="D12" s="29">
        <v>41797</v>
      </c>
    </row>
    <row r="13" spans="1:4" ht="12.75">
      <c r="A13" s="11">
        <v>8</v>
      </c>
      <c r="B13" s="3" t="s">
        <v>71</v>
      </c>
      <c r="D13" s="29">
        <v>41804</v>
      </c>
    </row>
    <row r="14" spans="1:4" ht="12.75">
      <c r="A14" s="11">
        <v>9</v>
      </c>
      <c r="B14" s="3" t="s">
        <v>72</v>
      </c>
      <c r="D14" s="29">
        <v>41811</v>
      </c>
    </row>
    <row r="16" spans="2:4" ht="15.75">
      <c r="B16" s="54" t="s">
        <v>54</v>
      </c>
      <c r="C16" s="55"/>
      <c r="D16" s="56"/>
    </row>
    <row r="18" spans="2:4" ht="12.75">
      <c r="B18" s="51">
        <f>D6</f>
        <v>41734</v>
      </c>
      <c r="C18" s="52"/>
      <c r="D18" s="53"/>
    </row>
    <row r="19" spans="2:4" ht="12.75">
      <c r="B19" s="4" t="s">
        <v>3</v>
      </c>
      <c r="D19" s="4" t="s">
        <v>4</v>
      </c>
    </row>
    <row r="20" spans="2:4" ht="12.75">
      <c r="B20" s="5" t="str">
        <f>B6</f>
        <v>Banco Hipotecario</v>
      </c>
      <c r="C20" s="6"/>
      <c r="D20" s="5" t="str">
        <f>B13</f>
        <v>Tigre</v>
      </c>
    </row>
    <row r="21" spans="2:4" ht="12.75">
      <c r="B21" s="5" t="str">
        <f>B7</f>
        <v>Argentino</v>
      </c>
      <c r="C21" s="6"/>
      <c r="D21" s="5" t="str">
        <f>B12</f>
        <v>Tiro Federal de San Pedro</v>
      </c>
    </row>
    <row r="22" spans="2:4" ht="12.75">
      <c r="B22" s="5" t="str">
        <f>B8</f>
        <v>Atletico y Progreso</v>
      </c>
      <c r="C22" s="6"/>
      <c r="D22" s="5" t="str">
        <f>B11</f>
        <v>Las Cañas</v>
      </c>
    </row>
    <row r="23" spans="2:4" ht="12.75">
      <c r="B23" s="5" t="str">
        <f>B9</f>
        <v>Arsenal Zarate</v>
      </c>
      <c r="C23" s="6"/>
      <c r="D23" s="5" t="str">
        <f>B10</f>
        <v>Daom</v>
      </c>
    </row>
    <row r="24" spans="2:4" ht="12.75">
      <c r="B24" s="30" t="s">
        <v>55</v>
      </c>
      <c r="C24" s="6"/>
      <c r="D24" s="5" t="str">
        <f>B14</f>
        <v>Areco</v>
      </c>
    </row>
    <row r="26" spans="2:4" ht="12.75">
      <c r="B26" s="51">
        <f>D7</f>
        <v>41741</v>
      </c>
      <c r="C26" s="52"/>
      <c r="D26" s="53"/>
    </row>
    <row r="27" spans="2:4" ht="12.75">
      <c r="B27" s="4" t="s">
        <v>3</v>
      </c>
      <c r="D27" s="4" t="s">
        <v>4</v>
      </c>
    </row>
    <row r="28" spans="2:4" ht="12.75">
      <c r="B28" s="5" t="str">
        <f>B10</f>
        <v>Daom</v>
      </c>
      <c r="C28" s="6"/>
      <c r="D28" s="5" t="str">
        <f>B8</f>
        <v>Atletico y Progreso</v>
      </c>
    </row>
    <row r="29" spans="2:4" ht="12.75">
      <c r="B29" s="5" t="str">
        <f>B11</f>
        <v>Las Cañas</v>
      </c>
      <c r="C29" s="6"/>
      <c r="D29" s="5" t="str">
        <f>B7</f>
        <v>Argentino</v>
      </c>
    </row>
    <row r="30" spans="2:4" ht="12.75">
      <c r="B30" s="5" t="str">
        <f>B12</f>
        <v>Tiro Federal de San Pedro</v>
      </c>
      <c r="C30" s="6"/>
      <c r="D30" s="5" t="str">
        <f>B6</f>
        <v>Banco Hipotecario</v>
      </c>
    </row>
    <row r="31" spans="2:4" ht="12.75">
      <c r="B31" s="5" t="str">
        <f>B13</f>
        <v>Tigre</v>
      </c>
      <c r="C31" s="6"/>
      <c r="D31" s="5" t="str">
        <f>B14</f>
        <v>Areco</v>
      </c>
    </row>
    <row r="32" spans="2:4" ht="12.75">
      <c r="B32" s="30" t="s">
        <v>55</v>
      </c>
      <c r="C32" s="6"/>
      <c r="D32" s="5" t="str">
        <f>B9</f>
        <v>Arsenal Zarate</v>
      </c>
    </row>
    <row r="33" spans="2:4" ht="12.75">
      <c r="B33" s="7"/>
      <c r="C33" s="7"/>
      <c r="D33" s="8"/>
    </row>
    <row r="34" spans="2:4" ht="12.75">
      <c r="B34" s="51">
        <f>D8</f>
        <v>41755</v>
      </c>
      <c r="C34" s="52"/>
      <c r="D34" s="53"/>
    </row>
    <row r="35" spans="2:4" ht="12.75">
      <c r="B35" s="4" t="s">
        <v>3</v>
      </c>
      <c r="D35" s="4" t="s">
        <v>4</v>
      </c>
    </row>
    <row r="36" spans="2:4" ht="12.75">
      <c r="B36" s="5" t="str">
        <f>B14</f>
        <v>Areco</v>
      </c>
      <c r="C36" s="6"/>
      <c r="D36" s="5" t="str">
        <f>B12</f>
        <v>Tiro Federal de San Pedro</v>
      </c>
    </row>
    <row r="37" spans="2:4" ht="12.75">
      <c r="B37" s="5" t="str">
        <f>B6</f>
        <v>Banco Hipotecario</v>
      </c>
      <c r="C37" s="6"/>
      <c r="D37" s="5" t="str">
        <f>B11</f>
        <v>Las Cañas</v>
      </c>
    </row>
    <row r="38" spans="2:4" ht="12.75">
      <c r="B38" s="5" t="str">
        <f>B7</f>
        <v>Argentino</v>
      </c>
      <c r="C38" s="6"/>
      <c r="D38" s="5" t="str">
        <f>B10</f>
        <v>Daom</v>
      </c>
    </row>
    <row r="39" spans="2:4" ht="12.75">
      <c r="B39" s="5" t="str">
        <f>B8</f>
        <v>Atletico y Progreso</v>
      </c>
      <c r="C39" s="6"/>
      <c r="D39" s="5" t="str">
        <f>B9</f>
        <v>Arsenal Zarate</v>
      </c>
    </row>
    <row r="40" spans="2:4" ht="12.75">
      <c r="B40" s="30" t="s">
        <v>55</v>
      </c>
      <c r="C40" s="6"/>
      <c r="D40" s="5" t="str">
        <f>B13</f>
        <v>Tigre</v>
      </c>
    </row>
    <row r="42" spans="2:4" ht="12.75">
      <c r="B42" s="51">
        <f>D9</f>
        <v>41769</v>
      </c>
      <c r="C42" s="52"/>
      <c r="D42" s="53"/>
    </row>
    <row r="43" spans="2:4" ht="12.75">
      <c r="B43" s="4" t="s">
        <v>3</v>
      </c>
      <c r="D43" s="4" t="s">
        <v>4</v>
      </c>
    </row>
    <row r="44" spans="2:4" ht="12.75">
      <c r="B44" s="5" t="str">
        <f>B9</f>
        <v>Arsenal Zarate</v>
      </c>
      <c r="C44" s="6"/>
      <c r="D44" s="5" t="str">
        <f>B7</f>
        <v>Argentino</v>
      </c>
    </row>
    <row r="45" spans="2:4" ht="12.75">
      <c r="B45" s="5" t="str">
        <f>B10</f>
        <v>Daom</v>
      </c>
      <c r="C45" s="6"/>
      <c r="D45" s="5" t="str">
        <f>B6</f>
        <v>Banco Hipotecario</v>
      </c>
    </row>
    <row r="46" spans="2:4" ht="12.75">
      <c r="B46" s="5" t="str">
        <f>B11</f>
        <v>Las Cañas</v>
      </c>
      <c r="C46" s="6"/>
      <c r="D46" s="5" t="str">
        <f>B14</f>
        <v>Areco</v>
      </c>
    </row>
    <row r="47" spans="2:4" ht="12.75">
      <c r="B47" s="5" t="str">
        <f>B12</f>
        <v>Tiro Federal de San Pedro</v>
      </c>
      <c r="C47" s="6"/>
      <c r="D47" s="5" t="str">
        <f>B13</f>
        <v>Tigre</v>
      </c>
    </row>
    <row r="48" spans="2:4" ht="12.75">
      <c r="B48" s="30" t="s">
        <v>55</v>
      </c>
      <c r="C48" s="6"/>
      <c r="D48" s="5" t="str">
        <f>B8</f>
        <v>Atletico y Progreso</v>
      </c>
    </row>
    <row r="49" spans="2:4" ht="12.75">
      <c r="B49" s="9"/>
      <c r="C49" s="10"/>
      <c r="D49" s="9"/>
    </row>
    <row r="50" spans="2:4" ht="12.75">
      <c r="B50" s="51">
        <f>D10</f>
        <v>41776</v>
      </c>
      <c r="C50" s="52"/>
      <c r="D50" s="53"/>
    </row>
    <row r="51" spans="2:4" ht="12.75">
      <c r="B51" s="4" t="s">
        <v>3</v>
      </c>
      <c r="D51" s="4" t="s">
        <v>4</v>
      </c>
    </row>
    <row r="52" spans="2:4" ht="12.75">
      <c r="B52" s="5" t="str">
        <f>B13</f>
        <v>Tigre</v>
      </c>
      <c r="C52" s="6"/>
      <c r="D52" s="5" t="str">
        <f>B11</f>
        <v>Las Cañas</v>
      </c>
    </row>
    <row r="53" spans="2:4" ht="12.75">
      <c r="B53" s="5" t="str">
        <f>B14</f>
        <v>Areco</v>
      </c>
      <c r="C53" s="6"/>
      <c r="D53" s="5" t="str">
        <f>B10</f>
        <v>Daom</v>
      </c>
    </row>
    <row r="54" spans="2:4" ht="12.75">
      <c r="B54" s="5" t="str">
        <f>B6</f>
        <v>Banco Hipotecario</v>
      </c>
      <c r="C54" s="6"/>
      <c r="D54" s="5" t="str">
        <f>B9</f>
        <v>Arsenal Zarate</v>
      </c>
    </row>
    <row r="55" spans="2:4" ht="12.75">
      <c r="B55" s="5" t="str">
        <f>B7</f>
        <v>Argentino</v>
      </c>
      <c r="C55" s="6"/>
      <c r="D55" s="5" t="str">
        <f>B8</f>
        <v>Atletico y Progreso</v>
      </c>
    </row>
    <row r="56" spans="2:4" ht="12.75">
      <c r="B56" s="30" t="s">
        <v>55</v>
      </c>
      <c r="C56" s="6"/>
      <c r="D56" s="5" t="str">
        <f>B12</f>
        <v>Tiro Federal de San Pedro</v>
      </c>
    </row>
    <row r="58" spans="2:4" ht="12.75">
      <c r="B58" s="60">
        <f>D11</f>
        <v>41790</v>
      </c>
      <c r="C58" s="61"/>
      <c r="D58" s="62"/>
    </row>
    <row r="59" spans="2:4" ht="12.75">
      <c r="B59" s="4" t="s">
        <v>3</v>
      </c>
      <c r="D59" s="4" t="s">
        <v>4</v>
      </c>
    </row>
    <row r="60" spans="2:4" ht="12.75">
      <c r="B60" s="5" t="str">
        <f>B8</f>
        <v>Atletico y Progreso</v>
      </c>
      <c r="C60" s="6"/>
      <c r="D60" s="5" t="str">
        <f>B6</f>
        <v>Banco Hipotecario</v>
      </c>
    </row>
    <row r="61" spans="2:4" ht="12.75">
      <c r="B61" s="5" t="str">
        <f>B9</f>
        <v>Arsenal Zarate</v>
      </c>
      <c r="C61" s="6"/>
      <c r="D61" s="5" t="str">
        <f>B14</f>
        <v>Areco</v>
      </c>
    </row>
    <row r="62" spans="2:4" ht="12.75">
      <c r="B62" s="5" t="str">
        <f>B10</f>
        <v>Daom</v>
      </c>
      <c r="C62" s="6"/>
      <c r="D62" s="5" t="str">
        <f>B13</f>
        <v>Tigre</v>
      </c>
    </row>
    <row r="63" spans="2:4" ht="12.75">
      <c r="B63" s="5" t="str">
        <f>B11</f>
        <v>Las Cañas</v>
      </c>
      <c r="C63" s="6"/>
      <c r="D63" s="5" t="str">
        <f>B12</f>
        <v>Tiro Federal de San Pedro</v>
      </c>
    </row>
    <row r="64" spans="2:4" ht="12.75">
      <c r="B64" s="30" t="s">
        <v>55</v>
      </c>
      <c r="C64" s="6"/>
      <c r="D64" s="5" t="str">
        <f>B7</f>
        <v>Argentino</v>
      </c>
    </row>
    <row r="71" spans="2:4" ht="12.75">
      <c r="B71" s="60">
        <f>D12</f>
        <v>41797</v>
      </c>
      <c r="C71" s="61"/>
      <c r="D71" s="62"/>
    </row>
    <row r="72" spans="2:4" ht="12.75">
      <c r="B72" s="4" t="s">
        <v>3</v>
      </c>
      <c r="D72" s="4" t="s">
        <v>4</v>
      </c>
    </row>
    <row r="73" spans="2:4" ht="12.75">
      <c r="B73" s="5" t="str">
        <f>B12</f>
        <v>Tiro Federal de San Pedro</v>
      </c>
      <c r="C73" s="6"/>
      <c r="D73" s="5" t="str">
        <f>B10</f>
        <v>Daom</v>
      </c>
    </row>
    <row r="74" spans="2:4" ht="12.75">
      <c r="B74" s="5" t="str">
        <f>B13</f>
        <v>Tigre</v>
      </c>
      <c r="C74" s="6"/>
      <c r="D74" s="5" t="str">
        <f>B9</f>
        <v>Arsenal Zarate</v>
      </c>
    </row>
    <row r="75" spans="2:4" ht="12.75">
      <c r="B75" s="5" t="str">
        <f>B14</f>
        <v>Areco</v>
      </c>
      <c r="C75" s="6"/>
      <c r="D75" s="5" t="str">
        <f>B8</f>
        <v>Atletico y Progreso</v>
      </c>
    </row>
    <row r="76" spans="2:4" ht="12.75">
      <c r="B76" s="5" t="str">
        <f>B6</f>
        <v>Banco Hipotecario</v>
      </c>
      <c r="C76" s="6"/>
      <c r="D76" s="5" t="str">
        <f>B7</f>
        <v>Argentino</v>
      </c>
    </row>
    <row r="77" spans="2:4" ht="12.75">
      <c r="B77" s="30" t="s">
        <v>55</v>
      </c>
      <c r="C77" s="6"/>
      <c r="D77" s="5" t="str">
        <f>B11</f>
        <v>Las Cañas</v>
      </c>
    </row>
    <row r="79" spans="2:4" ht="12.75">
      <c r="B79" s="60">
        <f>D13</f>
        <v>41804</v>
      </c>
      <c r="C79" s="61"/>
      <c r="D79" s="62"/>
    </row>
    <row r="80" spans="2:4" ht="12.75">
      <c r="B80" s="4" t="s">
        <v>3</v>
      </c>
      <c r="D80" s="4" t="s">
        <v>4</v>
      </c>
    </row>
    <row r="81" spans="2:4" ht="12.75">
      <c r="B81" s="5" t="str">
        <f>B7</f>
        <v>Argentino</v>
      </c>
      <c r="C81" s="6"/>
      <c r="D81" s="5" t="str">
        <f>B14</f>
        <v>Areco</v>
      </c>
    </row>
    <row r="82" spans="2:4" ht="12.75">
      <c r="B82" s="5" t="str">
        <f>B8</f>
        <v>Atletico y Progreso</v>
      </c>
      <c r="C82" s="6"/>
      <c r="D82" s="5" t="str">
        <f>B13</f>
        <v>Tigre</v>
      </c>
    </row>
    <row r="83" spans="2:4" ht="12.75">
      <c r="B83" s="5" t="str">
        <f>B9</f>
        <v>Arsenal Zarate</v>
      </c>
      <c r="C83" s="6"/>
      <c r="D83" s="5" t="str">
        <f>B12</f>
        <v>Tiro Federal de San Pedro</v>
      </c>
    </row>
    <row r="84" spans="2:4" ht="12.75">
      <c r="B84" s="5" t="str">
        <f>B10</f>
        <v>Daom</v>
      </c>
      <c r="C84" s="6"/>
      <c r="D84" s="5" t="str">
        <f>B11</f>
        <v>Las Cañas</v>
      </c>
    </row>
    <row r="85" spans="2:4" ht="12.75">
      <c r="B85" s="30" t="s">
        <v>55</v>
      </c>
      <c r="C85" s="6"/>
      <c r="D85" s="5" t="str">
        <f>B6</f>
        <v>Banco Hipotecario</v>
      </c>
    </row>
    <row r="87" spans="2:4" ht="12.75">
      <c r="B87" s="51">
        <f>D14</f>
        <v>41811</v>
      </c>
      <c r="C87" s="52"/>
      <c r="D87" s="53"/>
    </row>
    <row r="88" spans="2:4" ht="12.75">
      <c r="B88" s="4" t="s">
        <v>3</v>
      </c>
      <c r="D88" s="4" t="s">
        <v>4</v>
      </c>
    </row>
    <row r="89" spans="2:4" ht="12.75">
      <c r="B89" s="5" t="str">
        <f>B11</f>
        <v>Las Cañas</v>
      </c>
      <c r="C89" s="6"/>
      <c r="D89" s="5" t="str">
        <f>B9</f>
        <v>Arsenal Zarate</v>
      </c>
    </row>
    <row r="90" spans="2:4" ht="12.75">
      <c r="B90" s="5" t="str">
        <f>B12</f>
        <v>Tiro Federal de San Pedro</v>
      </c>
      <c r="C90" s="6"/>
      <c r="D90" s="5" t="str">
        <f>B8</f>
        <v>Atletico y Progreso</v>
      </c>
    </row>
    <row r="91" spans="2:4" ht="12.75">
      <c r="B91" s="5" t="str">
        <f>B13</f>
        <v>Tigre</v>
      </c>
      <c r="C91" s="6"/>
      <c r="D91" s="5" t="str">
        <f>B7</f>
        <v>Argentino</v>
      </c>
    </row>
    <row r="92" spans="2:4" ht="12.75">
      <c r="B92" s="5" t="str">
        <f>B14</f>
        <v>Areco</v>
      </c>
      <c r="C92" s="6"/>
      <c r="D92" s="5" t="str">
        <f>B6</f>
        <v>Banco Hipotecario</v>
      </c>
    </row>
    <row r="93" spans="2:4" ht="12.75">
      <c r="B93" s="30" t="s">
        <v>55</v>
      </c>
      <c r="C93" s="6"/>
      <c r="D93" s="5" t="str">
        <f>B10</f>
        <v>Daom</v>
      </c>
    </row>
  </sheetData>
  <sheetProtection/>
  <mergeCells count="10">
    <mergeCell ref="B58:D58"/>
    <mergeCell ref="B71:D71"/>
    <mergeCell ref="B79:D79"/>
    <mergeCell ref="B87:D87"/>
    <mergeCell ref="B16:D16"/>
    <mergeCell ref="B18:D18"/>
    <mergeCell ref="B26:D26"/>
    <mergeCell ref="B34:D34"/>
    <mergeCell ref="B42:D42"/>
    <mergeCell ref="B50:D50"/>
  </mergeCells>
  <printOptions horizontalCentered="1"/>
  <pageMargins left="0.7480314960629921" right="0.15748031496062992" top="0.3937007874015748" bottom="0.984251968503937" header="0" footer="0"/>
  <pageSetup horizontalDpi="600" verticalDpi="600" orientation="portrait" scale="80" r:id="rId2"/>
  <headerFooter alignWithMargins="0">
    <oddFooter>&amp;L&amp;14Unión de Rugby de Buenos Aires&amp;RDivisión Superior (Grupo III - Zona "B")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5:G134"/>
  <sheetViews>
    <sheetView zoomScalePageLayoutView="0" workbookViewId="0" topLeftCell="A1">
      <selection activeCell="I15" sqref="I15"/>
    </sheetView>
  </sheetViews>
  <sheetFormatPr defaultColWidth="11.421875" defaultRowHeight="12.75"/>
  <cols>
    <col min="1" max="1" width="3.7109375" style="32" customWidth="1"/>
    <col min="2" max="2" width="25.7109375" style="0" customWidth="1"/>
    <col min="3" max="3" width="4.8515625" style="0" customWidth="1"/>
    <col min="4" max="4" width="25.7109375" style="1" customWidth="1"/>
  </cols>
  <sheetData>
    <row r="5" spans="1:6" ht="12.75">
      <c r="A5" s="31" t="s">
        <v>2</v>
      </c>
      <c r="B5" s="11" t="s">
        <v>0</v>
      </c>
      <c r="C5" s="2"/>
      <c r="D5" s="11" t="s">
        <v>1</v>
      </c>
      <c r="F5" s="42" t="s">
        <v>95</v>
      </c>
    </row>
    <row r="6" spans="1:4" ht="12.75">
      <c r="A6" s="31">
        <v>1</v>
      </c>
      <c r="B6" s="3" t="s">
        <v>74</v>
      </c>
      <c r="D6" s="29">
        <v>41734</v>
      </c>
    </row>
    <row r="7" spans="1:4" ht="12.75">
      <c r="A7" s="31">
        <v>2</v>
      </c>
      <c r="B7" s="3" t="s">
        <v>75</v>
      </c>
      <c r="D7" s="29">
        <v>41741</v>
      </c>
    </row>
    <row r="8" spans="1:4" ht="12.75">
      <c r="A8" s="31">
        <v>3</v>
      </c>
      <c r="B8" s="3" t="s">
        <v>79</v>
      </c>
      <c r="D8" s="29">
        <v>41755</v>
      </c>
    </row>
    <row r="9" spans="1:4" ht="12.75">
      <c r="A9" s="31">
        <v>4</v>
      </c>
      <c r="B9" s="3" t="s">
        <v>77</v>
      </c>
      <c r="D9" s="29">
        <v>41762</v>
      </c>
    </row>
    <row r="10" spans="1:4" ht="12.75">
      <c r="A10" s="31">
        <v>5</v>
      </c>
      <c r="B10" s="3" t="s">
        <v>78</v>
      </c>
      <c r="D10" s="29">
        <v>41769</v>
      </c>
    </row>
    <row r="11" spans="1:4" ht="12.75">
      <c r="A11" s="31">
        <v>6</v>
      </c>
      <c r="B11" s="3" t="s">
        <v>76</v>
      </c>
      <c r="D11" s="29">
        <v>41776</v>
      </c>
    </row>
    <row r="12" spans="1:4" ht="12.75">
      <c r="A12" s="31">
        <v>7</v>
      </c>
      <c r="B12" s="3" t="s">
        <v>80</v>
      </c>
      <c r="D12" s="29">
        <v>41783</v>
      </c>
    </row>
    <row r="13" spans="1:7" ht="12.75">
      <c r="A13" s="31">
        <v>8</v>
      </c>
      <c r="B13" s="3" t="s">
        <v>81</v>
      </c>
      <c r="D13" s="29">
        <v>41790</v>
      </c>
      <c r="G13" s="42" t="s">
        <v>95</v>
      </c>
    </row>
    <row r="14" spans="1:4" ht="12.75">
      <c r="A14" s="31">
        <v>9</v>
      </c>
      <c r="B14" s="3" t="s">
        <v>82</v>
      </c>
      <c r="D14" s="29">
        <v>41797</v>
      </c>
    </row>
    <row r="15" spans="1:4" ht="12.75">
      <c r="A15" s="31">
        <v>10</v>
      </c>
      <c r="B15" s="3" t="s">
        <v>83</v>
      </c>
      <c r="D15" s="29">
        <v>41804</v>
      </c>
    </row>
    <row r="16" spans="1:4" ht="12.75">
      <c r="A16" s="31">
        <v>11</v>
      </c>
      <c r="B16" s="3" t="s">
        <v>84</v>
      </c>
      <c r="D16" s="29">
        <v>41811</v>
      </c>
    </row>
    <row r="18" spans="2:4" ht="15.75">
      <c r="B18" s="54" t="s">
        <v>54</v>
      </c>
      <c r="C18" s="55"/>
      <c r="D18" s="56"/>
    </row>
    <row r="20" spans="2:4" ht="12.75">
      <c r="B20" s="51">
        <f>D6</f>
        <v>41734</v>
      </c>
      <c r="C20" s="52"/>
      <c r="D20" s="53"/>
    </row>
    <row r="21" spans="2:4" ht="12.75">
      <c r="B21" s="4" t="s">
        <v>3</v>
      </c>
      <c r="D21" s="4" t="s">
        <v>4</v>
      </c>
    </row>
    <row r="22" spans="2:4" ht="12.75">
      <c r="B22" s="5" t="str">
        <f>B6</f>
        <v>Porteño </v>
      </c>
      <c r="C22" s="6"/>
      <c r="D22" s="5" t="str">
        <f>B15</f>
        <v>Ezeiza</v>
      </c>
    </row>
    <row r="23" spans="2:4" ht="12.75">
      <c r="B23" s="5" t="str">
        <f>B7</f>
        <v>Atletico Chascomus</v>
      </c>
      <c r="C23" s="6"/>
      <c r="D23" s="5" t="str">
        <f>B14</f>
        <v>Defensores de Glew</v>
      </c>
    </row>
    <row r="24" spans="2:4" ht="12.75">
      <c r="B24" s="5" t="str">
        <f>B8</f>
        <v>San Jose</v>
      </c>
      <c r="C24" s="6"/>
      <c r="D24" s="5" t="str">
        <f>B13</f>
        <v>Vicentinos</v>
      </c>
    </row>
    <row r="25" spans="2:4" ht="12.75">
      <c r="B25" s="5" t="str">
        <f>B9</f>
        <v>Obras Sanitarias</v>
      </c>
      <c r="C25" s="6"/>
      <c r="D25" s="5" t="str">
        <f>B12</f>
        <v>Floresta</v>
      </c>
    </row>
    <row r="26" spans="2:4" ht="12.75">
      <c r="B26" s="5" t="str">
        <f>B10</f>
        <v>Los Pinos</v>
      </c>
      <c r="C26" s="6"/>
      <c r="D26" s="5" t="str">
        <f>B11</f>
        <v>Berazategui</v>
      </c>
    </row>
    <row r="27" spans="2:4" ht="12.75">
      <c r="B27" s="30" t="s">
        <v>55</v>
      </c>
      <c r="C27" s="6"/>
      <c r="D27" s="5" t="str">
        <f>B16</f>
        <v>Tiro Federal de Baradero</v>
      </c>
    </row>
    <row r="29" spans="2:4" ht="12.75">
      <c r="B29" s="51">
        <f>D7</f>
        <v>41741</v>
      </c>
      <c r="C29" s="52"/>
      <c r="D29" s="53"/>
    </row>
    <row r="30" spans="2:4" ht="12.75">
      <c r="B30" s="4" t="s">
        <v>3</v>
      </c>
      <c r="D30" s="4" t="s">
        <v>4</v>
      </c>
    </row>
    <row r="31" spans="1:4" ht="12.75">
      <c r="A31" s="33" t="s">
        <v>73</v>
      </c>
      <c r="B31" s="5" t="str">
        <f>B11</f>
        <v>Berazategui</v>
      </c>
      <c r="C31" s="6"/>
      <c r="D31" s="5" t="str">
        <f>B9</f>
        <v>Obras Sanitarias</v>
      </c>
    </row>
    <row r="32" spans="1:4" ht="12.75">
      <c r="A32" s="33" t="s">
        <v>100</v>
      </c>
      <c r="B32" s="5" t="str">
        <f>B12</f>
        <v>Floresta</v>
      </c>
      <c r="C32" s="6"/>
      <c r="D32" s="5" t="str">
        <f>B8</f>
        <v>San Jose</v>
      </c>
    </row>
    <row r="33" spans="1:4" ht="12.75">
      <c r="A33" s="33" t="s">
        <v>98</v>
      </c>
      <c r="B33" s="5" t="str">
        <f>B13</f>
        <v>Vicentinos</v>
      </c>
      <c r="C33" s="6"/>
      <c r="D33" s="5" t="str">
        <f>B7</f>
        <v>Atletico Chascomus</v>
      </c>
    </row>
    <row r="34" spans="1:4" ht="12.75">
      <c r="A34" s="33"/>
      <c r="B34" s="5" t="str">
        <f>B14</f>
        <v>Defensores de Glew</v>
      </c>
      <c r="C34" s="6"/>
      <c r="D34" s="5" t="str">
        <f>B6</f>
        <v>Porteño </v>
      </c>
    </row>
    <row r="35" spans="1:4" ht="12.75">
      <c r="A35" s="33" t="s">
        <v>100</v>
      </c>
      <c r="B35" s="5" t="str">
        <f>B15</f>
        <v>Ezeiza</v>
      </c>
      <c r="C35" s="6"/>
      <c r="D35" s="5" t="str">
        <f>B16</f>
        <v>Tiro Federal de Baradero</v>
      </c>
    </row>
    <row r="36" spans="2:4" ht="12.75">
      <c r="B36" s="30" t="s">
        <v>55</v>
      </c>
      <c r="C36" s="6"/>
      <c r="D36" s="5" t="str">
        <f>B10</f>
        <v>Los Pinos</v>
      </c>
    </row>
    <row r="37" spans="2:4" ht="12.75">
      <c r="B37" s="7"/>
      <c r="C37" s="7"/>
      <c r="D37" s="8"/>
    </row>
    <row r="38" spans="2:4" ht="12.75">
      <c r="B38" s="51">
        <f>D8</f>
        <v>41755</v>
      </c>
      <c r="C38" s="52"/>
      <c r="D38" s="53"/>
    </row>
    <row r="39" spans="2:4" ht="12.75">
      <c r="B39" s="4" t="s">
        <v>3</v>
      </c>
      <c r="D39" s="4" t="s">
        <v>4</v>
      </c>
    </row>
    <row r="40" spans="2:4" ht="12.75">
      <c r="B40" s="5" t="str">
        <f>B16</f>
        <v>Tiro Federal de Baradero</v>
      </c>
      <c r="C40" s="6"/>
      <c r="D40" s="5" t="str">
        <f>B14</f>
        <v>Defensores de Glew</v>
      </c>
    </row>
    <row r="41" spans="2:4" ht="12.75">
      <c r="B41" s="5" t="str">
        <f>B6</f>
        <v>Porteño </v>
      </c>
      <c r="C41" s="6"/>
      <c r="D41" s="5" t="str">
        <f>B13</f>
        <v>Vicentinos</v>
      </c>
    </row>
    <row r="42" spans="2:4" ht="12.75">
      <c r="B42" s="5" t="str">
        <f>B7</f>
        <v>Atletico Chascomus</v>
      </c>
      <c r="C42" s="6"/>
      <c r="D42" s="5" t="str">
        <f>B12</f>
        <v>Floresta</v>
      </c>
    </row>
    <row r="43" spans="2:4" ht="12.75">
      <c r="B43" s="5" t="str">
        <f>B8</f>
        <v>San Jose</v>
      </c>
      <c r="C43" s="6"/>
      <c r="D43" s="5" t="str">
        <f>B11</f>
        <v>Berazategui</v>
      </c>
    </row>
    <row r="44" spans="2:4" ht="12.75">
      <c r="B44" s="5" t="str">
        <f>B9</f>
        <v>Obras Sanitarias</v>
      </c>
      <c r="C44" s="6"/>
      <c r="D44" s="5" t="str">
        <f>B10</f>
        <v>Los Pinos</v>
      </c>
    </row>
    <row r="45" spans="2:4" ht="12.75">
      <c r="B45" s="30" t="s">
        <v>55</v>
      </c>
      <c r="C45" s="6"/>
      <c r="D45" s="5" t="str">
        <f>B15</f>
        <v>Ezeiza</v>
      </c>
    </row>
    <row r="53" spans="2:4" ht="12.75">
      <c r="B53" s="51">
        <f>D9</f>
        <v>41762</v>
      </c>
      <c r="C53" s="52"/>
      <c r="D53" s="53"/>
    </row>
    <row r="54" spans="2:4" ht="12.75">
      <c r="B54" s="4" t="s">
        <v>3</v>
      </c>
      <c r="D54" s="4" t="s">
        <v>4</v>
      </c>
    </row>
    <row r="55" spans="2:4" ht="12.75">
      <c r="B55" s="5" t="str">
        <f>B10</f>
        <v>Los Pinos</v>
      </c>
      <c r="C55" s="6"/>
      <c r="D55" s="5" t="str">
        <f>B8</f>
        <v>San Jose</v>
      </c>
    </row>
    <row r="56" spans="1:4" ht="12.75">
      <c r="A56" s="33" t="s">
        <v>73</v>
      </c>
      <c r="B56" s="5" t="str">
        <f>B11</f>
        <v>Berazategui</v>
      </c>
      <c r="C56" s="6"/>
      <c r="D56" s="5" t="str">
        <f>B7</f>
        <v>Atletico Chascomus</v>
      </c>
    </row>
    <row r="57" spans="1:4" ht="12.75">
      <c r="A57" s="33" t="s">
        <v>100</v>
      </c>
      <c r="B57" s="5" t="str">
        <f>B12</f>
        <v>Floresta</v>
      </c>
      <c r="C57" s="6"/>
      <c r="D57" s="5" t="str">
        <f>B6</f>
        <v>Porteño </v>
      </c>
    </row>
    <row r="58" spans="1:4" ht="12.75">
      <c r="A58" s="33" t="s">
        <v>98</v>
      </c>
      <c r="B58" s="5" t="str">
        <f>B13</f>
        <v>Vicentinos</v>
      </c>
      <c r="C58" s="6"/>
      <c r="D58" s="5" t="str">
        <f>B16</f>
        <v>Tiro Federal de Baradero</v>
      </c>
    </row>
    <row r="59" spans="1:4" ht="12.75">
      <c r="A59" s="33"/>
      <c r="B59" s="5" t="str">
        <f>B14</f>
        <v>Defensores de Glew</v>
      </c>
      <c r="C59" s="6"/>
      <c r="D59" s="5" t="str">
        <f>B15</f>
        <v>Ezeiza</v>
      </c>
    </row>
    <row r="60" spans="2:4" ht="12.75">
      <c r="B60" s="30" t="s">
        <v>55</v>
      </c>
      <c r="C60" s="6"/>
      <c r="D60" s="5" t="str">
        <f>B9</f>
        <v>Obras Sanitarias</v>
      </c>
    </row>
    <row r="61" spans="2:4" ht="12.75">
      <c r="B61" s="9"/>
      <c r="C61" s="10"/>
      <c r="D61" s="9"/>
    </row>
    <row r="62" spans="2:4" ht="12.75">
      <c r="B62" s="51">
        <f>D10</f>
        <v>41769</v>
      </c>
      <c r="C62" s="52"/>
      <c r="D62" s="53"/>
    </row>
    <row r="63" spans="2:4" ht="12.75">
      <c r="B63" s="4" t="s">
        <v>3</v>
      </c>
      <c r="D63" s="4" t="s">
        <v>4</v>
      </c>
    </row>
    <row r="64" spans="1:4" ht="12.75">
      <c r="A64" s="33" t="s">
        <v>100</v>
      </c>
      <c r="B64" s="5" t="str">
        <f>B15</f>
        <v>Ezeiza</v>
      </c>
      <c r="C64" s="6"/>
      <c r="D64" s="5" t="str">
        <f>B13</f>
        <v>Vicentinos</v>
      </c>
    </row>
    <row r="65" spans="2:4" ht="12.75">
      <c r="B65" s="5" t="str">
        <f>B16</f>
        <v>Tiro Federal de Baradero</v>
      </c>
      <c r="C65" s="6"/>
      <c r="D65" s="5" t="str">
        <f>B12</f>
        <v>Floresta</v>
      </c>
    </row>
    <row r="66" spans="2:4" ht="12.75">
      <c r="B66" s="5" t="str">
        <f>B6</f>
        <v>Porteño </v>
      </c>
      <c r="C66" s="6"/>
      <c r="D66" s="5" t="str">
        <f>B11</f>
        <v>Berazategui</v>
      </c>
    </row>
    <row r="67" spans="2:4" ht="12.75">
      <c r="B67" s="5" t="str">
        <f>B7</f>
        <v>Atletico Chascomus</v>
      </c>
      <c r="C67" s="6"/>
      <c r="D67" s="5" t="str">
        <f>B10</f>
        <v>Los Pinos</v>
      </c>
    </row>
    <row r="68" spans="2:4" ht="12.75">
      <c r="B68" s="5" t="str">
        <f>B8</f>
        <v>San Jose</v>
      </c>
      <c r="C68" s="6"/>
      <c r="D68" s="5" t="str">
        <f>B9</f>
        <v>Obras Sanitarias</v>
      </c>
    </row>
    <row r="69" spans="2:4" ht="12.75">
      <c r="B69" s="30" t="s">
        <v>55</v>
      </c>
      <c r="C69" s="6"/>
      <c r="D69" s="5" t="str">
        <f>B14</f>
        <v>Defensores de Glew</v>
      </c>
    </row>
    <row r="71" spans="2:4" ht="12.75">
      <c r="B71" s="51">
        <f>D11</f>
        <v>41776</v>
      </c>
      <c r="C71" s="52"/>
      <c r="D71" s="53"/>
    </row>
    <row r="72" spans="2:4" ht="12.75">
      <c r="B72" s="4" t="s">
        <v>3</v>
      </c>
      <c r="D72" s="4" t="s">
        <v>4</v>
      </c>
    </row>
    <row r="73" spans="2:4" ht="12.75">
      <c r="B73" s="5" t="str">
        <f>B9</f>
        <v>Obras Sanitarias</v>
      </c>
      <c r="C73" s="6"/>
      <c r="D73" s="5" t="str">
        <f>B7</f>
        <v>Atletico Chascomus</v>
      </c>
    </row>
    <row r="74" spans="2:4" ht="12.75">
      <c r="B74" s="5" t="str">
        <f>B10</f>
        <v>Los Pinos</v>
      </c>
      <c r="C74" s="6"/>
      <c r="D74" s="5" t="str">
        <f>B6</f>
        <v>Porteño </v>
      </c>
    </row>
    <row r="75" spans="1:4" ht="12.75">
      <c r="A75" s="33" t="s">
        <v>73</v>
      </c>
      <c r="B75" s="5" t="str">
        <f>B11</f>
        <v>Berazategui</v>
      </c>
      <c r="C75" s="6"/>
      <c r="D75" s="5" t="str">
        <f>B16</f>
        <v>Tiro Federal de Baradero</v>
      </c>
    </row>
    <row r="76" spans="1:4" ht="12.75">
      <c r="A76" s="33" t="s">
        <v>100</v>
      </c>
      <c r="B76" s="5" t="str">
        <f>B12</f>
        <v>Floresta</v>
      </c>
      <c r="C76" s="6"/>
      <c r="D76" s="5" t="str">
        <f>B15</f>
        <v>Ezeiza</v>
      </c>
    </row>
    <row r="77" spans="1:4" ht="12.75">
      <c r="A77" s="33" t="s">
        <v>98</v>
      </c>
      <c r="B77" s="5" t="str">
        <f>B13</f>
        <v>Vicentinos</v>
      </c>
      <c r="C77" s="6"/>
      <c r="D77" s="5" t="str">
        <f>B14</f>
        <v>Defensores de Glew</v>
      </c>
    </row>
    <row r="78" spans="2:4" ht="12.75">
      <c r="B78" s="30" t="s">
        <v>55</v>
      </c>
      <c r="C78" s="6"/>
      <c r="D78" s="5" t="str">
        <f>B8</f>
        <v>San Jose</v>
      </c>
    </row>
    <row r="80" spans="2:4" ht="12.75">
      <c r="B80" s="51">
        <f>D12</f>
        <v>41783</v>
      </c>
      <c r="C80" s="52"/>
      <c r="D80" s="53"/>
    </row>
    <row r="81" spans="2:4" ht="12.75">
      <c r="B81" s="4" t="s">
        <v>3</v>
      </c>
      <c r="D81" s="4" t="s">
        <v>4</v>
      </c>
    </row>
    <row r="82" spans="1:4" ht="12.75">
      <c r="A82" s="33"/>
      <c r="B82" s="5" t="str">
        <f>B14</f>
        <v>Defensores de Glew</v>
      </c>
      <c r="C82" s="6"/>
      <c r="D82" s="5" t="str">
        <f>B12</f>
        <v>Floresta</v>
      </c>
    </row>
    <row r="83" spans="1:4" ht="12.75">
      <c r="A83" s="33" t="s">
        <v>100</v>
      </c>
      <c r="B83" s="5" t="str">
        <f>B15</f>
        <v>Ezeiza</v>
      </c>
      <c r="C83" s="6"/>
      <c r="D83" s="5" t="str">
        <f>B11</f>
        <v>Berazategui</v>
      </c>
    </row>
    <row r="84" spans="2:4" ht="12.75">
      <c r="B84" s="5" t="str">
        <f>B16</f>
        <v>Tiro Federal de Baradero</v>
      </c>
      <c r="C84" s="6"/>
      <c r="D84" s="5" t="str">
        <f>B10</f>
        <v>Los Pinos</v>
      </c>
    </row>
    <row r="85" spans="2:4" ht="12.75">
      <c r="B85" s="5" t="str">
        <f>B6</f>
        <v>Porteño </v>
      </c>
      <c r="C85" s="6"/>
      <c r="D85" s="5" t="str">
        <f>B9</f>
        <v>Obras Sanitarias</v>
      </c>
    </row>
    <row r="86" spans="2:4" ht="12.75">
      <c r="B86" s="5" t="str">
        <f>B7</f>
        <v>Atletico Chascomus</v>
      </c>
      <c r="C86" s="6"/>
      <c r="D86" s="5" t="str">
        <f>B8</f>
        <v>San Jose</v>
      </c>
    </row>
    <row r="87" spans="2:4" ht="12.75">
      <c r="B87" s="30" t="s">
        <v>55</v>
      </c>
      <c r="C87" s="6"/>
      <c r="D87" s="5" t="str">
        <f>B13</f>
        <v>Vicentinos</v>
      </c>
    </row>
    <row r="89" spans="2:4" ht="12.75">
      <c r="B89" s="51">
        <f>D13</f>
        <v>41790</v>
      </c>
      <c r="C89" s="52"/>
      <c r="D89" s="53"/>
    </row>
    <row r="90" spans="2:4" ht="12.75">
      <c r="B90" s="4" t="s">
        <v>3</v>
      </c>
      <c r="D90" s="4" t="s">
        <v>4</v>
      </c>
    </row>
    <row r="91" spans="2:4" ht="12.75">
      <c r="B91" s="5" t="str">
        <f>B8</f>
        <v>San Jose</v>
      </c>
      <c r="C91" s="6"/>
      <c r="D91" s="5" t="str">
        <f>B6</f>
        <v>Porteño </v>
      </c>
    </row>
    <row r="92" spans="2:4" ht="12.75">
      <c r="B92" s="5" t="str">
        <f>B9</f>
        <v>Obras Sanitarias</v>
      </c>
      <c r="C92" s="6"/>
      <c r="D92" s="5" t="str">
        <f>B16</f>
        <v>Tiro Federal de Baradero</v>
      </c>
    </row>
    <row r="93" spans="2:4" ht="12.75">
      <c r="B93" s="5" t="str">
        <f>B10</f>
        <v>Los Pinos</v>
      </c>
      <c r="C93" s="6"/>
      <c r="D93" s="5" t="str">
        <f>B15</f>
        <v>Ezeiza</v>
      </c>
    </row>
    <row r="94" spans="1:4" ht="12.75">
      <c r="A94" s="33" t="s">
        <v>73</v>
      </c>
      <c r="B94" s="5" t="str">
        <f>B11</f>
        <v>Berazategui</v>
      </c>
      <c r="C94" s="6"/>
      <c r="D94" s="5" t="str">
        <f>B14</f>
        <v>Defensores de Glew</v>
      </c>
    </row>
    <row r="95" spans="1:4" ht="12.75">
      <c r="A95" s="33" t="s">
        <v>100</v>
      </c>
      <c r="B95" s="5" t="str">
        <f>B12</f>
        <v>Floresta</v>
      </c>
      <c r="C95" s="6"/>
      <c r="D95" s="5" t="str">
        <f>B13</f>
        <v>Vicentinos</v>
      </c>
    </row>
    <row r="96" spans="2:4" ht="12.75">
      <c r="B96" s="30" t="s">
        <v>55</v>
      </c>
      <c r="C96" s="6"/>
      <c r="D96" s="5" t="str">
        <f>B7</f>
        <v>Atletico Chascomus</v>
      </c>
    </row>
    <row r="105" spans="2:4" ht="12.75">
      <c r="B105" s="51">
        <f>D14</f>
        <v>41797</v>
      </c>
      <c r="C105" s="52"/>
      <c r="D105" s="53"/>
    </row>
    <row r="106" spans="2:4" ht="12.75">
      <c r="B106" s="4" t="s">
        <v>3</v>
      </c>
      <c r="D106" s="4" t="s">
        <v>4</v>
      </c>
    </row>
    <row r="107" spans="1:4" ht="12.75">
      <c r="A107" s="33" t="s">
        <v>98</v>
      </c>
      <c r="B107" s="5" t="str">
        <f>B13</f>
        <v>Vicentinos</v>
      </c>
      <c r="C107" s="6"/>
      <c r="D107" s="5" t="str">
        <f>B11</f>
        <v>Berazategui</v>
      </c>
    </row>
    <row r="108" spans="1:4" ht="12.75">
      <c r="A108" s="33"/>
      <c r="B108" s="5" t="str">
        <f>B14</f>
        <v>Defensores de Glew</v>
      </c>
      <c r="C108" s="6"/>
      <c r="D108" s="5" t="str">
        <f>B10</f>
        <v>Los Pinos</v>
      </c>
    </row>
    <row r="109" spans="1:4" ht="12.75">
      <c r="A109" s="33" t="s">
        <v>100</v>
      </c>
      <c r="B109" s="5" t="str">
        <f>B15</f>
        <v>Ezeiza</v>
      </c>
      <c r="C109" s="6"/>
      <c r="D109" s="5" t="str">
        <f>B9</f>
        <v>Obras Sanitarias</v>
      </c>
    </row>
    <row r="110" spans="2:4" ht="12.75">
      <c r="B110" s="5" t="str">
        <f>B16</f>
        <v>Tiro Federal de Baradero</v>
      </c>
      <c r="C110" s="6"/>
      <c r="D110" s="5" t="str">
        <f>B8</f>
        <v>San Jose</v>
      </c>
    </row>
    <row r="111" spans="2:4" ht="12.75">
      <c r="B111" s="5" t="str">
        <f>B6</f>
        <v>Porteño </v>
      </c>
      <c r="C111" s="6"/>
      <c r="D111" s="5" t="str">
        <f>B7</f>
        <v>Atletico Chascomus</v>
      </c>
    </row>
    <row r="112" spans="2:4" ht="12.75">
      <c r="B112" s="30" t="s">
        <v>55</v>
      </c>
      <c r="C112" s="6"/>
      <c r="D112" s="5" t="str">
        <f>B12</f>
        <v>Floresta</v>
      </c>
    </row>
    <row r="114" spans="2:4" ht="12.75">
      <c r="B114" s="51">
        <f>D15</f>
        <v>41804</v>
      </c>
      <c r="C114" s="52"/>
      <c r="D114" s="53"/>
    </row>
    <row r="115" spans="2:4" ht="12.75">
      <c r="B115" s="4" t="s">
        <v>3</v>
      </c>
      <c r="D115" s="4" t="s">
        <v>4</v>
      </c>
    </row>
    <row r="116" spans="2:4" ht="12.75">
      <c r="B116" s="5" t="str">
        <f>B7</f>
        <v>Atletico Chascomus</v>
      </c>
      <c r="C116" s="6"/>
      <c r="D116" s="5" t="str">
        <f>B16</f>
        <v>Tiro Federal de Baradero</v>
      </c>
    </row>
    <row r="117" spans="2:4" ht="12.75">
      <c r="B117" s="5" t="str">
        <f>B8</f>
        <v>San Jose</v>
      </c>
      <c r="C117" s="6"/>
      <c r="D117" s="5" t="str">
        <f>B15</f>
        <v>Ezeiza</v>
      </c>
    </row>
    <row r="118" spans="2:4" ht="12.75">
      <c r="B118" s="5" t="str">
        <f>B9</f>
        <v>Obras Sanitarias</v>
      </c>
      <c r="C118" s="6"/>
      <c r="D118" s="5" t="str">
        <f>B14</f>
        <v>Defensores de Glew</v>
      </c>
    </row>
    <row r="119" spans="2:4" ht="12.75">
      <c r="B119" s="5" t="str">
        <f>B10</f>
        <v>Los Pinos</v>
      </c>
      <c r="C119" s="6"/>
      <c r="D119" s="5" t="str">
        <f>B13</f>
        <v>Vicentinos</v>
      </c>
    </row>
    <row r="120" spans="1:4" ht="12.75">
      <c r="A120" s="33" t="s">
        <v>73</v>
      </c>
      <c r="B120" s="5" t="str">
        <f>B11</f>
        <v>Berazategui</v>
      </c>
      <c r="C120" s="6"/>
      <c r="D120" s="5" t="str">
        <f>B12</f>
        <v>Floresta</v>
      </c>
    </row>
    <row r="121" spans="2:4" ht="12.75">
      <c r="B121" s="30" t="s">
        <v>55</v>
      </c>
      <c r="C121" s="6"/>
      <c r="D121" s="5" t="str">
        <f>B6</f>
        <v>Porteño </v>
      </c>
    </row>
    <row r="123" spans="2:4" ht="12.75">
      <c r="B123" s="51">
        <f>D16</f>
        <v>41811</v>
      </c>
      <c r="C123" s="52"/>
      <c r="D123" s="53"/>
    </row>
    <row r="124" spans="2:4" ht="12.75">
      <c r="B124" s="4" t="s">
        <v>3</v>
      </c>
      <c r="D124" s="4" t="s">
        <v>4</v>
      </c>
    </row>
    <row r="125" spans="1:4" ht="12.75">
      <c r="A125" s="33" t="s">
        <v>100</v>
      </c>
      <c r="B125" s="5" t="str">
        <f>B12</f>
        <v>Floresta</v>
      </c>
      <c r="C125" s="6"/>
      <c r="D125" s="5" t="str">
        <f>B10</f>
        <v>Los Pinos</v>
      </c>
    </row>
    <row r="126" spans="1:4" ht="12.75">
      <c r="A126" s="33" t="s">
        <v>98</v>
      </c>
      <c r="B126" s="5" t="str">
        <f>B13</f>
        <v>Vicentinos</v>
      </c>
      <c r="C126" s="6"/>
      <c r="D126" s="5" t="str">
        <f>B9</f>
        <v>Obras Sanitarias</v>
      </c>
    </row>
    <row r="127" spans="1:4" ht="12.75">
      <c r="A127" s="33"/>
      <c r="B127" s="5" t="str">
        <f>B14</f>
        <v>Defensores de Glew</v>
      </c>
      <c r="C127" s="6"/>
      <c r="D127" s="5" t="str">
        <f>B8</f>
        <v>San Jose</v>
      </c>
    </row>
    <row r="128" spans="1:4" ht="12.75">
      <c r="A128" s="33" t="s">
        <v>100</v>
      </c>
      <c r="B128" s="5" t="str">
        <f>B15</f>
        <v>Ezeiza</v>
      </c>
      <c r="C128" s="6"/>
      <c r="D128" s="5" t="str">
        <f>B7</f>
        <v>Atletico Chascomus</v>
      </c>
    </row>
    <row r="129" spans="2:4" ht="12.75">
      <c r="B129" s="5" t="str">
        <f>B16</f>
        <v>Tiro Federal de Baradero</v>
      </c>
      <c r="C129" s="6"/>
      <c r="D129" s="5" t="str">
        <f>B6</f>
        <v>Porteño </v>
      </c>
    </row>
    <row r="130" spans="2:4" ht="12.75">
      <c r="B130" s="30" t="s">
        <v>55</v>
      </c>
      <c r="C130" s="6"/>
      <c r="D130" s="5" t="str">
        <f>B11</f>
        <v>Berazategui</v>
      </c>
    </row>
    <row r="132" spans="1:2" ht="12.75">
      <c r="A132" s="33" t="s">
        <v>73</v>
      </c>
      <c r="B132" s="13" t="s">
        <v>96</v>
      </c>
    </row>
    <row r="133" spans="1:2" ht="12.75">
      <c r="A133" s="33" t="s">
        <v>98</v>
      </c>
      <c r="B133" s="13" t="s">
        <v>99</v>
      </c>
    </row>
    <row r="134" spans="1:2" ht="12.75">
      <c r="A134" s="33" t="s">
        <v>100</v>
      </c>
      <c r="B134" s="13" t="s">
        <v>101</v>
      </c>
    </row>
  </sheetData>
  <sheetProtection/>
  <mergeCells count="12">
    <mergeCell ref="B18:D18"/>
    <mergeCell ref="B20:D20"/>
    <mergeCell ref="B29:D29"/>
    <mergeCell ref="B38:D38"/>
    <mergeCell ref="B53:D53"/>
    <mergeCell ref="B62:D62"/>
    <mergeCell ref="B71:D71"/>
    <mergeCell ref="B80:D80"/>
    <mergeCell ref="B89:D89"/>
    <mergeCell ref="B105:D105"/>
    <mergeCell ref="B114:D114"/>
    <mergeCell ref="B123:D123"/>
  </mergeCells>
  <printOptions horizontalCentered="1"/>
  <pageMargins left="0.7480314960629921" right="0.15748031496062992" top="0.984251968503937" bottom="0.984251968503937" header="0" footer="0"/>
  <pageSetup horizontalDpi="600" verticalDpi="600" orientation="portrait" r:id="rId2"/>
  <headerFooter alignWithMargins="0">
    <oddFooter>&amp;L&amp;14Unión de Rugby de Buenos Aires&amp;RDivisión Superior (Grupo IV - Zona "A")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5:D93"/>
  <sheetViews>
    <sheetView zoomScalePageLayoutView="0" workbookViewId="0" topLeftCell="A7">
      <selection activeCell="B1" sqref="B1"/>
    </sheetView>
  </sheetViews>
  <sheetFormatPr defaultColWidth="11.421875" defaultRowHeight="12.75"/>
  <cols>
    <col min="1" max="1" width="3.7109375" style="37" customWidth="1"/>
    <col min="2" max="2" width="25.57421875" style="18" customWidth="1"/>
    <col min="3" max="3" width="4.8515625" style="18" customWidth="1"/>
    <col min="4" max="4" width="26.7109375" style="28" customWidth="1"/>
    <col min="5" max="16384" width="11.421875" style="18" customWidth="1"/>
  </cols>
  <sheetData>
    <row r="5" spans="1:4" ht="12.75">
      <c r="A5" s="34" t="s">
        <v>2</v>
      </c>
      <c r="B5" s="16" t="s">
        <v>0</v>
      </c>
      <c r="C5" s="17"/>
      <c r="D5" s="16" t="s">
        <v>1</v>
      </c>
    </row>
    <row r="6" spans="1:4" ht="12.75">
      <c r="A6" s="34">
        <v>1</v>
      </c>
      <c r="B6" s="35" t="s">
        <v>88</v>
      </c>
      <c r="D6" s="29">
        <v>41734</v>
      </c>
    </row>
    <row r="7" spans="1:4" ht="12.75">
      <c r="A7" s="34">
        <v>2</v>
      </c>
      <c r="B7" s="35" t="s">
        <v>94</v>
      </c>
      <c r="D7" s="29">
        <v>41741</v>
      </c>
    </row>
    <row r="8" spans="1:4" ht="12.75">
      <c r="A8" s="34">
        <v>3</v>
      </c>
      <c r="B8" s="35" t="s">
        <v>86</v>
      </c>
      <c r="D8" s="29">
        <v>41755</v>
      </c>
    </row>
    <row r="9" spans="1:4" ht="12.75">
      <c r="A9" s="34">
        <v>4</v>
      </c>
      <c r="B9" s="35" t="s">
        <v>93</v>
      </c>
      <c r="D9" s="29">
        <v>41769</v>
      </c>
    </row>
    <row r="10" spans="1:4" ht="12.75">
      <c r="A10" s="34">
        <v>5</v>
      </c>
      <c r="B10" s="35" t="s">
        <v>89</v>
      </c>
      <c r="D10" s="29">
        <v>41776</v>
      </c>
    </row>
    <row r="11" spans="1:4" ht="12.75">
      <c r="A11" s="34">
        <v>6</v>
      </c>
      <c r="B11" s="35" t="s">
        <v>90</v>
      </c>
      <c r="D11" s="29">
        <v>41790</v>
      </c>
    </row>
    <row r="12" spans="1:4" ht="12.75">
      <c r="A12" s="34">
        <v>7</v>
      </c>
      <c r="B12" s="35" t="s">
        <v>91</v>
      </c>
      <c r="D12" s="29">
        <v>41797</v>
      </c>
    </row>
    <row r="13" spans="1:4" ht="12.75">
      <c r="A13" s="34">
        <v>8</v>
      </c>
      <c r="B13" s="35" t="s">
        <v>92</v>
      </c>
      <c r="D13" s="29">
        <v>41804</v>
      </c>
    </row>
    <row r="14" spans="1:4" ht="12.75">
      <c r="A14" s="34">
        <v>9</v>
      </c>
      <c r="B14" s="35" t="s">
        <v>87</v>
      </c>
      <c r="D14" s="29">
        <v>41811</v>
      </c>
    </row>
    <row r="15" spans="1:4" ht="12.75">
      <c r="A15" s="34">
        <v>10</v>
      </c>
      <c r="B15" s="35" t="s">
        <v>85</v>
      </c>
      <c r="D15" s="36"/>
    </row>
    <row r="17" spans="2:4" ht="15.75">
      <c r="B17" s="54" t="s">
        <v>54</v>
      </c>
      <c r="C17" s="55"/>
      <c r="D17" s="56"/>
    </row>
    <row r="19" spans="2:4" ht="12.75">
      <c r="B19" s="57">
        <f>D6</f>
        <v>41734</v>
      </c>
      <c r="C19" s="58"/>
      <c r="D19" s="59"/>
    </row>
    <row r="20" spans="2:4" ht="12.75">
      <c r="B20" s="21" t="s">
        <v>3</v>
      </c>
      <c r="D20" s="21" t="s">
        <v>4</v>
      </c>
    </row>
    <row r="21" spans="2:4" ht="12.75">
      <c r="B21" s="38" t="str">
        <f>B15</f>
        <v>Sociedad Hebraica</v>
      </c>
      <c r="C21" s="23"/>
      <c r="D21" s="22" t="str">
        <f>B14</f>
        <v>Ciudad de Campana</v>
      </c>
    </row>
    <row r="22" spans="2:4" ht="12.75">
      <c r="B22" s="22" t="str">
        <f>B6</f>
        <v>Beromama</v>
      </c>
      <c r="C22" s="23"/>
      <c r="D22" s="22" t="str">
        <f>B13</f>
        <v>Las Heras</v>
      </c>
    </row>
    <row r="23" spans="2:4" ht="12.75">
      <c r="B23" s="22" t="str">
        <f>B7</f>
        <v>Almafuerte</v>
      </c>
      <c r="C23" s="23"/>
      <c r="D23" s="22" t="str">
        <f>B12</f>
        <v>Atletico San Andres</v>
      </c>
    </row>
    <row r="24" spans="2:4" ht="12.75">
      <c r="B24" s="22" t="str">
        <f>B8</f>
        <v>San Miguel</v>
      </c>
      <c r="C24" s="23"/>
      <c r="D24" s="22" t="str">
        <f>B11</f>
        <v>SAPA</v>
      </c>
    </row>
    <row r="25" spans="1:4" ht="12.75">
      <c r="A25" s="39" t="s">
        <v>73</v>
      </c>
      <c r="B25" s="22" t="str">
        <f>B9</f>
        <v>Berisso</v>
      </c>
      <c r="C25" s="23"/>
      <c r="D25" s="22" t="str">
        <f>B10</f>
        <v>Mercedes</v>
      </c>
    </row>
    <row r="27" spans="2:4" ht="12.75">
      <c r="B27" s="57">
        <f>D7</f>
        <v>41741</v>
      </c>
      <c r="C27" s="58"/>
      <c r="D27" s="59"/>
    </row>
    <row r="28" spans="2:4" ht="12.75">
      <c r="B28" s="21" t="s">
        <v>3</v>
      </c>
      <c r="D28" s="21" t="s">
        <v>4</v>
      </c>
    </row>
    <row r="29" spans="1:4" ht="12.75">
      <c r="A29" s="39" t="s">
        <v>73</v>
      </c>
      <c r="B29" s="22" t="str">
        <f>B9</f>
        <v>Berisso</v>
      </c>
      <c r="C29" s="23"/>
      <c r="D29" s="38" t="str">
        <f>B15</f>
        <v>Sociedad Hebraica</v>
      </c>
    </row>
    <row r="30" spans="1:4" ht="12.75">
      <c r="A30" s="39"/>
      <c r="B30" s="22" t="str">
        <f>B10</f>
        <v>Mercedes</v>
      </c>
      <c r="C30" s="23"/>
      <c r="D30" s="22" t="str">
        <f>B8</f>
        <v>San Miguel</v>
      </c>
    </row>
    <row r="31" spans="2:4" ht="12.75">
      <c r="B31" s="22" t="str">
        <f>B11</f>
        <v>SAPA</v>
      </c>
      <c r="C31" s="23"/>
      <c r="D31" s="22" t="str">
        <f>B7</f>
        <v>Almafuerte</v>
      </c>
    </row>
    <row r="32" spans="2:4" ht="12.75">
      <c r="B32" s="22" t="str">
        <f>B12</f>
        <v>Atletico San Andres</v>
      </c>
      <c r="C32" s="23"/>
      <c r="D32" s="22" t="str">
        <f>B6</f>
        <v>Beromama</v>
      </c>
    </row>
    <row r="33" spans="2:4" ht="12.75">
      <c r="B33" s="22" t="str">
        <f>B13</f>
        <v>Las Heras</v>
      </c>
      <c r="C33" s="23"/>
      <c r="D33" s="22" t="str">
        <f>B14</f>
        <v>Ciudad de Campana</v>
      </c>
    </row>
    <row r="35" spans="2:4" ht="12.75">
      <c r="B35" s="57">
        <f>D8</f>
        <v>41755</v>
      </c>
      <c r="C35" s="58"/>
      <c r="D35" s="59"/>
    </row>
    <row r="36" spans="2:4" ht="12.75">
      <c r="B36" s="40" t="s">
        <v>3</v>
      </c>
      <c r="D36" s="21" t="s">
        <v>4</v>
      </c>
    </row>
    <row r="37" spans="2:4" ht="12.75">
      <c r="B37" s="38" t="str">
        <f>B15</f>
        <v>Sociedad Hebraica</v>
      </c>
      <c r="C37" s="23"/>
      <c r="D37" s="22" t="str">
        <f>B13</f>
        <v>Las Heras</v>
      </c>
    </row>
    <row r="38" spans="2:4" ht="12.75">
      <c r="B38" s="22" t="str">
        <f>B14</f>
        <v>Ciudad de Campana</v>
      </c>
      <c r="C38" s="23"/>
      <c r="D38" s="22" t="str">
        <f>B12</f>
        <v>Atletico San Andres</v>
      </c>
    </row>
    <row r="39" spans="2:4" ht="12.75">
      <c r="B39" s="22" t="str">
        <f>B6</f>
        <v>Beromama</v>
      </c>
      <c r="C39" s="23"/>
      <c r="D39" s="22" t="str">
        <f>B11</f>
        <v>SAPA</v>
      </c>
    </row>
    <row r="40" spans="2:4" ht="12.75">
      <c r="B40" s="22" t="str">
        <f>B7</f>
        <v>Almafuerte</v>
      </c>
      <c r="C40" s="23"/>
      <c r="D40" s="22" t="str">
        <f>B10</f>
        <v>Mercedes</v>
      </c>
    </row>
    <row r="41" spans="1:4" ht="12.75">
      <c r="A41" s="39"/>
      <c r="B41" s="22" t="str">
        <f>B8</f>
        <v>San Miguel</v>
      </c>
      <c r="C41" s="23"/>
      <c r="D41" s="22" t="str">
        <f>B9</f>
        <v>Berisso</v>
      </c>
    </row>
    <row r="43" spans="2:4" ht="12.75">
      <c r="B43" s="57">
        <f>D9</f>
        <v>41769</v>
      </c>
      <c r="C43" s="58"/>
      <c r="D43" s="59"/>
    </row>
    <row r="44" spans="2:4" ht="12.75">
      <c r="B44" s="21" t="s">
        <v>3</v>
      </c>
      <c r="D44" s="21" t="s">
        <v>4</v>
      </c>
    </row>
    <row r="45" spans="2:4" ht="12.75">
      <c r="B45" s="22" t="str">
        <f>B8</f>
        <v>San Miguel</v>
      </c>
      <c r="C45" s="23"/>
      <c r="D45" s="38" t="str">
        <f>B15</f>
        <v>Sociedad Hebraica</v>
      </c>
    </row>
    <row r="46" spans="1:4" ht="12.75">
      <c r="A46" s="39" t="s">
        <v>73</v>
      </c>
      <c r="B46" s="22" t="str">
        <f>B9</f>
        <v>Berisso</v>
      </c>
      <c r="C46" s="23"/>
      <c r="D46" s="22" t="str">
        <f>B7</f>
        <v>Almafuerte</v>
      </c>
    </row>
    <row r="47" spans="1:4" ht="12.75">
      <c r="A47" s="39"/>
      <c r="B47" s="22" t="str">
        <f>B10</f>
        <v>Mercedes</v>
      </c>
      <c r="C47" s="23"/>
      <c r="D47" s="22" t="str">
        <f>B6</f>
        <v>Beromama</v>
      </c>
    </row>
    <row r="48" spans="2:4" ht="12.75">
      <c r="B48" s="22" t="str">
        <f>B11</f>
        <v>SAPA</v>
      </c>
      <c r="C48" s="23"/>
      <c r="D48" s="22" t="str">
        <f>B14</f>
        <v>Ciudad de Campana</v>
      </c>
    </row>
    <row r="49" spans="2:4" ht="12.75">
      <c r="B49" s="22" t="str">
        <f>B12</f>
        <v>Atletico San Andres</v>
      </c>
      <c r="C49" s="23"/>
      <c r="D49" s="22" t="str">
        <f>B13</f>
        <v>Las Heras</v>
      </c>
    </row>
    <row r="51" spans="2:4" ht="12.75">
      <c r="B51" s="26"/>
      <c r="C51" s="27"/>
      <c r="D51" s="26"/>
    </row>
    <row r="52" spans="2:4" ht="12.75">
      <c r="B52" s="57">
        <f>D10</f>
        <v>41776</v>
      </c>
      <c r="C52" s="58"/>
      <c r="D52" s="59"/>
    </row>
    <row r="53" spans="2:4" ht="12.75">
      <c r="B53" s="21" t="s">
        <v>3</v>
      </c>
      <c r="D53" s="21" t="s">
        <v>4</v>
      </c>
    </row>
    <row r="54" spans="2:4" ht="12.75">
      <c r="B54" s="38" t="str">
        <f>B15</f>
        <v>Sociedad Hebraica</v>
      </c>
      <c r="C54" s="23"/>
      <c r="D54" s="22" t="str">
        <f>B12</f>
        <v>Atletico San Andres</v>
      </c>
    </row>
    <row r="55" spans="2:4" ht="12.75">
      <c r="B55" s="22" t="str">
        <f>B13</f>
        <v>Las Heras</v>
      </c>
      <c r="C55" s="23"/>
      <c r="D55" s="22" t="str">
        <f>B11</f>
        <v>SAPA</v>
      </c>
    </row>
    <row r="56" spans="2:4" ht="12.75">
      <c r="B56" s="22" t="str">
        <f>B14</f>
        <v>Ciudad de Campana</v>
      </c>
      <c r="C56" s="23"/>
      <c r="D56" s="22" t="str">
        <f>B10</f>
        <v>Mercedes</v>
      </c>
    </row>
    <row r="57" spans="2:4" ht="12.75">
      <c r="B57" s="22" t="str">
        <f>B6</f>
        <v>Beromama</v>
      </c>
      <c r="C57" s="23"/>
      <c r="D57" s="22" t="str">
        <f>B9</f>
        <v>Berisso</v>
      </c>
    </row>
    <row r="58" spans="1:4" ht="12.75">
      <c r="A58" s="39"/>
      <c r="B58" s="22" t="str">
        <f>B7</f>
        <v>Almafuerte</v>
      </c>
      <c r="C58" s="23"/>
      <c r="D58" s="22" t="str">
        <f>B8</f>
        <v>San Miguel</v>
      </c>
    </row>
    <row r="60" spans="2:4" ht="12.75">
      <c r="B60" s="57">
        <f>D11</f>
        <v>41790</v>
      </c>
      <c r="C60" s="58"/>
      <c r="D60" s="59"/>
    </row>
    <row r="61" spans="2:4" ht="12.75">
      <c r="B61" s="21" t="s">
        <v>3</v>
      </c>
      <c r="D61" s="21" t="s">
        <v>4</v>
      </c>
    </row>
    <row r="62" spans="2:4" ht="12.75">
      <c r="B62" s="22" t="str">
        <f>B7</f>
        <v>Almafuerte</v>
      </c>
      <c r="C62" s="23"/>
      <c r="D62" s="38" t="str">
        <f>B15</f>
        <v>Sociedad Hebraica</v>
      </c>
    </row>
    <row r="63" spans="2:4" ht="12.75">
      <c r="B63" s="22" t="str">
        <f>B8</f>
        <v>San Miguel</v>
      </c>
      <c r="C63" s="23"/>
      <c r="D63" s="22" t="str">
        <f>B6</f>
        <v>Beromama</v>
      </c>
    </row>
    <row r="64" spans="1:4" ht="12.75">
      <c r="A64" s="39" t="s">
        <v>73</v>
      </c>
      <c r="B64" s="22" t="str">
        <f>B9</f>
        <v>Berisso</v>
      </c>
      <c r="C64" s="23"/>
      <c r="D64" s="22" t="str">
        <f>B14</f>
        <v>Ciudad de Campana</v>
      </c>
    </row>
    <row r="65" spans="1:4" ht="12.75">
      <c r="A65" s="39"/>
      <c r="B65" s="22" t="str">
        <f>B10</f>
        <v>Mercedes</v>
      </c>
      <c r="C65" s="23"/>
      <c r="D65" s="22" t="str">
        <f>B13</f>
        <v>Las Heras</v>
      </c>
    </row>
    <row r="66" spans="2:4" ht="12.75">
      <c r="B66" s="22" t="str">
        <f>B11</f>
        <v>SAPA</v>
      </c>
      <c r="C66" s="23"/>
      <c r="D66" s="22" t="str">
        <f>B12</f>
        <v>Atletico San Andres</v>
      </c>
    </row>
    <row r="68" spans="2:4" ht="12.75">
      <c r="B68" s="57">
        <f>D12</f>
        <v>41797</v>
      </c>
      <c r="C68" s="58"/>
      <c r="D68" s="59"/>
    </row>
    <row r="69" spans="2:4" ht="12.75">
      <c r="B69" s="21" t="s">
        <v>3</v>
      </c>
      <c r="D69" s="21" t="s">
        <v>4</v>
      </c>
    </row>
    <row r="70" spans="2:4" ht="12.75">
      <c r="B70" s="38" t="str">
        <f>B15</f>
        <v>Sociedad Hebraica</v>
      </c>
      <c r="C70" s="23"/>
      <c r="D70" s="22" t="str">
        <f>B11</f>
        <v>SAPA</v>
      </c>
    </row>
    <row r="71" spans="2:4" ht="12.75">
      <c r="B71" s="22" t="str">
        <f>B12</f>
        <v>Atletico San Andres</v>
      </c>
      <c r="C71" s="23"/>
      <c r="D71" s="22" t="str">
        <f>B10</f>
        <v>Mercedes</v>
      </c>
    </row>
    <row r="72" spans="2:4" ht="12.75">
      <c r="B72" s="22" t="str">
        <f>B13</f>
        <v>Las Heras</v>
      </c>
      <c r="C72" s="23"/>
      <c r="D72" s="22" t="str">
        <f>B9</f>
        <v>Berisso</v>
      </c>
    </row>
    <row r="73" spans="2:4" ht="12.75">
      <c r="B73" s="22" t="str">
        <f>B14</f>
        <v>Ciudad de Campana</v>
      </c>
      <c r="C73" s="23"/>
      <c r="D73" s="22" t="str">
        <f>B8</f>
        <v>San Miguel</v>
      </c>
    </row>
    <row r="74" spans="1:4" ht="12.75">
      <c r="A74" s="39"/>
      <c r="B74" s="22" t="str">
        <f>B6</f>
        <v>Beromama</v>
      </c>
      <c r="C74" s="23"/>
      <c r="D74" s="22" t="str">
        <f>B7</f>
        <v>Almafuerte</v>
      </c>
    </row>
    <row r="76" spans="2:4" ht="12.75">
      <c r="B76" s="57">
        <f>D13</f>
        <v>41804</v>
      </c>
      <c r="C76" s="58"/>
      <c r="D76" s="59"/>
    </row>
    <row r="77" spans="2:4" ht="12.75">
      <c r="B77" s="21" t="s">
        <v>3</v>
      </c>
      <c r="D77" s="21" t="s">
        <v>4</v>
      </c>
    </row>
    <row r="78" spans="2:4" ht="12.75">
      <c r="B78" s="22" t="str">
        <f>B6</f>
        <v>Beromama</v>
      </c>
      <c r="C78" s="23"/>
      <c r="D78" s="38" t="str">
        <f>B15</f>
        <v>Sociedad Hebraica</v>
      </c>
    </row>
    <row r="79" spans="2:4" ht="12.75">
      <c r="B79" s="22" t="str">
        <f>B7</f>
        <v>Almafuerte</v>
      </c>
      <c r="C79" s="23"/>
      <c r="D79" s="22" t="str">
        <f>B14</f>
        <v>Ciudad de Campana</v>
      </c>
    </row>
    <row r="80" spans="2:4" ht="12.75">
      <c r="B80" s="22" t="str">
        <f>B8</f>
        <v>San Miguel</v>
      </c>
      <c r="C80" s="23"/>
      <c r="D80" s="22" t="str">
        <f>B13</f>
        <v>Las Heras</v>
      </c>
    </row>
    <row r="81" spans="1:4" ht="12.75">
      <c r="A81" s="39" t="s">
        <v>73</v>
      </c>
      <c r="B81" s="22" t="str">
        <f>B9</f>
        <v>Berisso</v>
      </c>
      <c r="C81" s="23"/>
      <c r="D81" s="22" t="str">
        <f>B12</f>
        <v>Atletico San Andres</v>
      </c>
    </row>
    <row r="82" spans="2:4" ht="12.75">
      <c r="B82" s="22" t="str">
        <f>B10</f>
        <v>Mercedes</v>
      </c>
      <c r="C82" s="23"/>
      <c r="D82" s="22" t="str">
        <f>B11</f>
        <v>SAPA</v>
      </c>
    </row>
    <row r="84" spans="2:4" ht="12.75">
      <c r="B84" s="57">
        <f>D14</f>
        <v>41811</v>
      </c>
      <c r="C84" s="58"/>
      <c r="D84" s="59"/>
    </row>
    <row r="85" spans="2:4" ht="12.75">
      <c r="B85" s="21" t="s">
        <v>3</v>
      </c>
      <c r="D85" s="21" t="s">
        <v>4</v>
      </c>
    </row>
    <row r="86" spans="1:4" ht="12.75">
      <c r="A86" s="39"/>
      <c r="B86" s="38" t="str">
        <f>B15</f>
        <v>Sociedad Hebraica</v>
      </c>
      <c r="C86" s="23"/>
      <c r="D86" s="22" t="str">
        <f>B10</f>
        <v>Mercedes</v>
      </c>
    </row>
    <row r="87" spans="2:4" ht="12.75">
      <c r="B87" s="22" t="str">
        <f>B11</f>
        <v>SAPA</v>
      </c>
      <c r="C87" s="23"/>
      <c r="D87" s="22" t="str">
        <f>B9</f>
        <v>Berisso</v>
      </c>
    </row>
    <row r="88" spans="2:4" ht="12.75">
      <c r="B88" s="22" t="str">
        <f>B12</f>
        <v>Atletico San Andres</v>
      </c>
      <c r="C88" s="23"/>
      <c r="D88" s="22" t="str">
        <f>B8</f>
        <v>San Miguel</v>
      </c>
    </row>
    <row r="89" spans="2:4" ht="12.75">
      <c r="B89" s="22" t="str">
        <f>B13</f>
        <v>Las Heras</v>
      </c>
      <c r="C89" s="23"/>
      <c r="D89" s="22" t="str">
        <f>B7</f>
        <v>Almafuerte</v>
      </c>
    </row>
    <row r="90" spans="1:4" ht="12.75">
      <c r="A90" s="39"/>
      <c r="B90" s="22" t="str">
        <f>B14</f>
        <v>Ciudad de Campana</v>
      </c>
      <c r="C90" s="23"/>
      <c r="D90" s="22" t="str">
        <f>B6</f>
        <v>Beromama</v>
      </c>
    </row>
    <row r="92" spans="1:2" ht="12.75">
      <c r="A92" s="39" t="s">
        <v>73</v>
      </c>
      <c r="B92" s="41" t="s">
        <v>97</v>
      </c>
    </row>
    <row r="93" ht="12.75">
      <c r="B93" s="41"/>
    </row>
  </sheetData>
  <sheetProtection/>
  <mergeCells count="10">
    <mergeCell ref="B60:D60"/>
    <mergeCell ref="B68:D68"/>
    <mergeCell ref="B76:D76"/>
    <mergeCell ref="B84:D84"/>
    <mergeCell ref="B17:D17"/>
    <mergeCell ref="B19:D19"/>
    <mergeCell ref="B27:D27"/>
    <mergeCell ref="B35:D35"/>
    <mergeCell ref="B43:D43"/>
    <mergeCell ref="B52:D52"/>
  </mergeCells>
  <printOptions horizontalCentered="1"/>
  <pageMargins left="0.31496062992125984" right="0.15748031496062992" top="0.2362204724409449" bottom="0.4724409448818898" header="0" footer="0"/>
  <pageSetup horizontalDpi="600" verticalDpi="600" orientation="portrait" scale="90" r:id="rId2"/>
  <headerFooter alignWithMargins="0">
    <oddFooter>&amp;L&amp;14Unión de Rugby de Buenos Aires&amp;RDivisión Superior (Grupo IV - Zona "B")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Toshiba</cp:lastModifiedBy>
  <cp:lastPrinted>2014-03-31T17:53:04Z</cp:lastPrinted>
  <dcterms:created xsi:type="dcterms:W3CDTF">2001-01-25T17:16:16Z</dcterms:created>
  <dcterms:modified xsi:type="dcterms:W3CDTF">2014-03-31T21:21:37Z</dcterms:modified>
  <cp:category/>
  <cp:version/>
  <cp:contentType/>
  <cp:contentStatus/>
</cp:coreProperties>
</file>