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1535" windowHeight="6195" tabRatio="949" firstSheet="32" activeTab="46"/>
  </bookViews>
  <sheets>
    <sheet name="M19 2A" sheetId="1" r:id="rId1"/>
    <sheet name="M19 2a B" sheetId="2" r:id="rId2"/>
    <sheet name="M19 2B" sheetId="3" r:id="rId3"/>
    <sheet name="M19 2b B" sheetId="4" r:id="rId4"/>
    <sheet name="M19 2C" sheetId="5" r:id="rId5"/>
    <sheet name="M19 2c B" sheetId="6" r:id="rId6"/>
    <sheet name="M19 2D" sheetId="7" r:id="rId7"/>
    <sheet name="M19 2d B" sheetId="8" r:id="rId8"/>
    <sheet name="M19 1A" sheetId="9" r:id="rId9"/>
    <sheet name="M191 B" sheetId="10" r:id="rId10"/>
    <sheet name="M19 1C" sheetId="11" r:id="rId11"/>
    <sheet name="M19 1D" sheetId="12" r:id="rId12"/>
    <sheet name="M19 1E" sheetId="13" r:id="rId13"/>
    <sheet name="M17 2A" sheetId="14" r:id="rId14"/>
    <sheet name="M17 2a B" sheetId="15" r:id="rId15"/>
    <sheet name="M17 2B" sheetId="16" r:id="rId16"/>
    <sheet name="M17 2b B" sheetId="17" r:id="rId17"/>
    <sheet name="M17 2C" sheetId="18" r:id="rId18"/>
    <sheet name="M17 2c B" sheetId="19" r:id="rId19"/>
    <sheet name="M17 1A" sheetId="20" r:id="rId20"/>
    <sheet name="M17 1B" sheetId="21" r:id="rId21"/>
    <sheet name="M17 1C" sheetId="22" r:id="rId22"/>
    <sheet name="M17 1D" sheetId="23" r:id="rId23"/>
    <sheet name="M16 2A" sheetId="24" r:id="rId24"/>
    <sheet name="M16 2a B" sheetId="25" r:id="rId25"/>
    <sheet name="M16 2B" sheetId="26" r:id="rId26"/>
    <sheet name="M16 2b B" sheetId="27" r:id="rId27"/>
    <sheet name="M16 2C" sheetId="28" r:id="rId28"/>
    <sheet name="M16 2c B" sheetId="29" r:id="rId29"/>
    <sheet name="M16 2D" sheetId="30" r:id="rId30"/>
    <sheet name="M16 2d B" sheetId="31" r:id="rId31"/>
    <sheet name="M16 1A" sheetId="32" r:id="rId32"/>
    <sheet name="M16 1B" sheetId="33" r:id="rId33"/>
    <sheet name="M16 1C" sheetId="34" r:id="rId34"/>
    <sheet name="M16 Desarrollo" sheetId="35" r:id="rId35"/>
    <sheet name="M15 2A" sheetId="36" r:id="rId36"/>
    <sheet name="M15 2a B" sheetId="37" r:id="rId37"/>
    <sheet name="M15 2B" sheetId="38" r:id="rId38"/>
    <sheet name="M15 2b B" sheetId="39" r:id="rId39"/>
    <sheet name="M15 2C" sheetId="40" r:id="rId40"/>
    <sheet name="M15 2c B" sheetId="41" r:id="rId41"/>
    <sheet name="M15 2D" sheetId="42" r:id="rId42"/>
    <sheet name="M15 2d B" sheetId="43" r:id="rId43"/>
    <sheet name="M15 1A" sheetId="44" r:id="rId44"/>
    <sheet name="M15 1B" sheetId="45" r:id="rId45"/>
    <sheet name="M15 1C" sheetId="46" r:id="rId46"/>
    <sheet name="M15 1DESARROLLO" sheetId="47" r:id="rId47"/>
  </sheets>
  <definedNames/>
  <calcPr fullCalcOnLoad="1"/>
</workbook>
</file>

<file path=xl/sharedStrings.xml><?xml version="1.0" encoding="utf-8"?>
<sst xmlns="http://schemas.openxmlformats.org/spreadsheetml/2006/main" count="2314" uniqueCount="265">
  <si>
    <t>CLUB</t>
  </si>
  <si>
    <t>fechas</t>
  </si>
  <si>
    <t>Nº</t>
  </si>
  <si>
    <t>Club Local</t>
  </si>
  <si>
    <t>Club Visitante</t>
  </si>
  <si>
    <t>Pucara A</t>
  </si>
  <si>
    <t>Mariano Moreno A</t>
  </si>
  <si>
    <t>Monte Grande A</t>
  </si>
  <si>
    <t>Los Tilos A</t>
  </si>
  <si>
    <t>Italiano A</t>
  </si>
  <si>
    <t>San Cirano A</t>
  </si>
  <si>
    <t>San Martin A</t>
  </si>
  <si>
    <t>Fechas Libres</t>
  </si>
  <si>
    <t>Deportiva Francesa A</t>
  </si>
  <si>
    <t>Regatas Bella Vista A</t>
  </si>
  <si>
    <t>Liceo Militar A</t>
  </si>
  <si>
    <t>Olivos A</t>
  </si>
  <si>
    <t>Buenos Aires A</t>
  </si>
  <si>
    <t>Don Bosco A</t>
  </si>
  <si>
    <t>Liceo Naval A</t>
  </si>
  <si>
    <t>Manuel Belgrano A</t>
  </si>
  <si>
    <t>CASI A</t>
  </si>
  <si>
    <t>Lomas Athletic A</t>
  </si>
  <si>
    <t>Gimnasia y Esgrima A</t>
  </si>
  <si>
    <t>San Luis A</t>
  </si>
  <si>
    <t>CASA de Padua A</t>
  </si>
  <si>
    <t>Hurling A</t>
  </si>
  <si>
    <t>C.U. de Quilmes A</t>
  </si>
  <si>
    <t>Virreyes A</t>
  </si>
  <si>
    <t>Banco Nacion A</t>
  </si>
  <si>
    <t>San Carlos A</t>
  </si>
  <si>
    <t>San Patricio A</t>
  </si>
  <si>
    <t>CUBA A</t>
  </si>
  <si>
    <t>Curupayti A</t>
  </si>
  <si>
    <t>Banco Hipotecario A</t>
  </si>
  <si>
    <t>Hindu A</t>
  </si>
  <si>
    <t>Belgrano Athletic A</t>
  </si>
  <si>
    <t>Champagnat A</t>
  </si>
  <si>
    <t>Pueyrredon A</t>
  </si>
  <si>
    <t>Bye</t>
  </si>
  <si>
    <t>San Albano A</t>
  </si>
  <si>
    <t>San Fernando A</t>
  </si>
  <si>
    <t>SITAS</t>
  </si>
  <si>
    <t>Sociedad Hebraica</t>
  </si>
  <si>
    <t>Atletico y Progreso</t>
  </si>
  <si>
    <t>Floresta</t>
  </si>
  <si>
    <t>San Marcos</t>
  </si>
  <si>
    <t>Arsenal Zarate</t>
  </si>
  <si>
    <t>Varela Jr.</t>
  </si>
  <si>
    <t>Daom</t>
  </si>
  <si>
    <t>San Andres</t>
  </si>
  <si>
    <t>La Salle</t>
  </si>
  <si>
    <t>Lanus</t>
  </si>
  <si>
    <t>Ciudad de Campana</t>
  </si>
  <si>
    <t>Defensores de Glew</t>
  </si>
  <si>
    <t>Argentino</t>
  </si>
  <si>
    <t>Lujan</t>
  </si>
  <si>
    <t>Vicente Lopez</t>
  </si>
  <si>
    <t>SAPA</t>
  </si>
  <si>
    <t>Areco</t>
  </si>
  <si>
    <t>Las Cañas</t>
  </si>
  <si>
    <t>G y E de Ituzaingo</t>
  </si>
  <si>
    <t>Tigre</t>
  </si>
  <si>
    <t>Los Pinos</t>
  </si>
  <si>
    <t>San Miguel</t>
  </si>
  <si>
    <t>Berazategui</t>
  </si>
  <si>
    <t>(1)</t>
  </si>
  <si>
    <t>(2)</t>
  </si>
  <si>
    <t>(3)</t>
  </si>
  <si>
    <t xml:space="preserve"> </t>
  </si>
  <si>
    <t>Alumni A</t>
  </si>
  <si>
    <t>Los Matreros A</t>
  </si>
  <si>
    <t>Newman A</t>
  </si>
  <si>
    <t>La Plata A</t>
  </si>
  <si>
    <t>SIC A</t>
  </si>
  <si>
    <t>Beromama A</t>
  </si>
  <si>
    <t>Atletico Chascomus</t>
  </si>
  <si>
    <t>Almafuerte</t>
  </si>
  <si>
    <t>Los Cedros</t>
  </si>
  <si>
    <t>Hurling</t>
  </si>
  <si>
    <t>Italiano</t>
  </si>
  <si>
    <t>Las Heras</t>
  </si>
  <si>
    <t>Porteño</t>
  </si>
  <si>
    <t>Albatros</t>
  </si>
  <si>
    <t>Mercedes</t>
  </si>
  <si>
    <t>Virreyes</t>
  </si>
  <si>
    <t>Old Georgian</t>
  </si>
  <si>
    <t>Obras Sanitarias</t>
  </si>
  <si>
    <t>Tiro Federal de San Pedro</t>
  </si>
  <si>
    <t>Ciudad de Bs.As.</t>
  </si>
  <si>
    <t>Atletico San Andres</t>
  </si>
  <si>
    <t>San Jose</t>
  </si>
  <si>
    <t>Tiro Federal de Baradero</t>
  </si>
  <si>
    <t>Argentino A</t>
  </si>
  <si>
    <t>San Andres A</t>
  </si>
  <si>
    <t>El Retiro</t>
  </si>
  <si>
    <t>CASA de Padua</t>
  </si>
  <si>
    <t>Ezeiza</t>
  </si>
  <si>
    <t>(4)</t>
  </si>
  <si>
    <t>Centro Naval A</t>
  </si>
  <si>
    <t>San Carlos</t>
  </si>
  <si>
    <t>1</t>
  </si>
  <si>
    <t>Pucara B</t>
  </si>
  <si>
    <t>Mariano Moreno B</t>
  </si>
  <si>
    <t>Monte Grande B</t>
  </si>
  <si>
    <t>Los Tilos B</t>
  </si>
  <si>
    <t>Italiano B</t>
  </si>
  <si>
    <t>San Cirano B</t>
  </si>
  <si>
    <t>San Martin B</t>
  </si>
  <si>
    <t>Deportiva Francesa B</t>
  </si>
  <si>
    <t>Regatas Bella Vista B</t>
  </si>
  <si>
    <t>Liceo Militar B</t>
  </si>
  <si>
    <t>Olivos B</t>
  </si>
  <si>
    <t>Buenos Aires B</t>
  </si>
  <si>
    <t>Don Bosco B</t>
  </si>
  <si>
    <t>Liceo Naval B</t>
  </si>
  <si>
    <t>Manuel Belgrano B</t>
  </si>
  <si>
    <t>CASI B</t>
  </si>
  <si>
    <t>C.U. de Quilmes B</t>
  </si>
  <si>
    <t>Virreyes B</t>
  </si>
  <si>
    <t>Banco Nacion B</t>
  </si>
  <si>
    <t>San Carlos B</t>
  </si>
  <si>
    <t>San Patricio B</t>
  </si>
  <si>
    <t>CUBA B</t>
  </si>
  <si>
    <t>Curupayti B</t>
  </si>
  <si>
    <t>Banco Hipotecario B</t>
  </si>
  <si>
    <t>Hindu B</t>
  </si>
  <si>
    <t>Lomas Athletic B</t>
  </si>
  <si>
    <t>Gimnasia y Esgrima B</t>
  </si>
  <si>
    <t>San Luis B</t>
  </si>
  <si>
    <t>CASA de Padua B</t>
  </si>
  <si>
    <t>Hurling B</t>
  </si>
  <si>
    <t>Belgrano Athletic B</t>
  </si>
  <si>
    <t>Champagnat B</t>
  </si>
  <si>
    <t>Pueyrredon B</t>
  </si>
  <si>
    <t>San Albano B</t>
  </si>
  <si>
    <t>San Fernando B</t>
  </si>
  <si>
    <t>Alumni B</t>
  </si>
  <si>
    <t>Los Matreros B</t>
  </si>
  <si>
    <t>Newman B</t>
  </si>
  <si>
    <t>La Plata B</t>
  </si>
  <si>
    <t>SIC B</t>
  </si>
  <si>
    <t>Beromama B</t>
  </si>
  <si>
    <t>Argentino B</t>
  </si>
  <si>
    <t>San Andres B</t>
  </si>
  <si>
    <t>Centro Naval B</t>
  </si>
  <si>
    <t>Inicio de la 2° rueda</t>
  </si>
  <si>
    <t>La Fecha del 20 de junio de juega sabado (Domingo dia del Padre)</t>
  </si>
  <si>
    <t>Horario 14:30 horas</t>
  </si>
  <si>
    <t>Horario 13:00 horas</t>
  </si>
  <si>
    <t>Pucara C</t>
  </si>
  <si>
    <t>Pucara D</t>
  </si>
  <si>
    <t>Univ. De la Plata A</t>
  </si>
  <si>
    <t>Univ. De la Plata B</t>
  </si>
  <si>
    <t>Chamagnat A</t>
  </si>
  <si>
    <t>Chamagnat B</t>
  </si>
  <si>
    <t>Horario 14:30 Horas</t>
  </si>
  <si>
    <t>CUBA C</t>
  </si>
  <si>
    <t>San Martin C</t>
  </si>
  <si>
    <t>SIC C</t>
  </si>
  <si>
    <t xml:space="preserve">Argentino </t>
  </si>
  <si>
    <t>Delta</t>
  </si>
  <si>
    <t>Vicentinos</t>
  </si>
  <si>
    <t>Belgrano C</t>
  </si>
  <si>
    <t>Los Tilos C</t>
  </si>
  <si>
    <t xml:space="preserve">San Fernando </t>
  </si>
  <si>
    <t>Beromama</t>
  </si>
  <si>
    <t>CASI C</t>
  </si>
  <si>
    <t>La Plata C</t>
  </si>
  <si>
    <t>Atl. San Andres</t>
  </si>
  <si>
    <t>San Cirano C</t>
  </si>
  <si>
    <t>St. Brendans</t>
  </si>
  <si>
    <t>Lomas Athletic C</t>
  </si>
  <si>
    <t>Atl. y Progreso</t>
  </si>
  <si>
    <t>Buenos Aires C</t>
  </si>
  <si>
    <t>Newman C</t>
  </si>
  <si>
    <t>Atl. Chascomus</t>
  </si>
  <si>
    <t>G. y E de Ituzaingo</t>
  </si>
  <si>
    <t>El Club CASI jugara de local en San Andres y Pueyrredon</t>
  </si>
  <si>
    <t>El Club Don Bosco A jugara de local a las 15:30 hs</t>
  </si>
  <si>
    <t>El Club Don Bosco B jugara de local a las 14:00 hs</t>
  </si>
  <si>
    <t xml:space="preserve">Los Clubes SIC C, CUBA C, San Martin C juegan de locales a las 13:00 hs  </t>
  </si>
  <si>
    <t>Los Clubes Los Tilos C y Belgrano C juegan de local a las 13:00 hs</t>
  </si>
  <si>
    <t>El Club La Plata C jugara de local a las 13:00 hs</t>
  </si>
  <si>
    <t>Banco Nacion</t>
  </si>
  <si>
    <t>Los Clubes Newman C, Lanus  y Buenos Aires C juegan de</t>
  </si>
  <si>
    <t xml:space="preserve"> local a las  13:00 hs</t>
  </si>
  <si>
    <t>Horario 13:00 Horas</t>
  </si>
  <si>
    <t>Buenos Aies A</t>
  </si>
  <si>
    <t>Buenos Aies B</t>
  </si>
  <si>
    <t>Manuel Belgrano</t>
  </si>
  <si>
    <t>Italiano de Escobar</t>
  </si>
  <si>
    <t>Alumni C</t>
  </si>
  <si>
    <t xml:space="preserve">San Albano </t>
  </si>
  <si>
    <t>Berisso</t>
  </si>
  <si>
    <t xml:space="preserve">Olivos </t>
  </si>
  <si>
    <t>Los Clubes Ciudad de Campana, M Belgrano, Ciudad de Bs.As.</t>
  </si>
  <si>
    <t>Los Clubes San Andres, Newman C, San Pedro, Varela Jr., Tigre</t>
  </si>
  <si>
    <t>San Miguel, SIC C, Lanus,  juegan de local a las 13:00 hs</t>
  </si>
  <si>
    <t>Chascomus, juegan de local a las 13:00 hs</t>
  </si>
  <si>
    <t>Los Clubes Alumni C, Vicentinos, Mercedes, Atl. y Progreso; Las Cañas</t>
  </si>
  <si>
    <t>El Club SITAS juega de locales a las 13:00 hs</t>
  </si>
  <si>
    <t>El Club Beromama juega de locales a las 13:30 hs</t>
  </si>
  <si>
    <t>El Club Beromama juega de locales a las 15:00 hs</t>
  </si>
  <si>
    <t>Horario 11:30 horas</t>
  </si>
  <si>
    <t>Horario 10:00 horas</t>
  </si>
  <si>
    <t>Horario 10:00 Horas</t>
  </si>
  <si>
    <t>Horario 11:30 Horas</t>
  </si>
  <si>
    <t>Daom A</t>
  </si>
  <si>
    <t>Daom B</t>
  </si>
  <si>
    <t>C.U de Quilmes A</t>
  </si>
  <si>
    <t>Newman D</t>
  </si>
  <si>
    <t>C.U de Quilmes B</t>
  </si>
  <si>
    <t>Tiro Federal de Baredero</t>
  </si>
  <si>
    <t>Liceo Militar</t>
  </si>
  <si>
    <t>G y E de ituzaingo</t>
  </si>
  <si>
    <t>SIC D</t>
  </si>
  <si>
    <t>El Club Bon Bosco B juega de local a las 11:00 hs</t>
  </si>
  <si>
    <t>El Club Bon Bosco A juega de local a las 12:30 hs</t>
  </si>
  <si>
    <t xml:space="preserve">Los Clubes CUBA C, SIC C </t>
  </si>
  <si>
    <t>juegan de locales a las 10:00 hs</t>
  </si>
  <si>
    <t>El Club Argentino juegan de local a las 13:00 hs</t>
  </si>
  <si>
    <t>Los Clubes Baradero y San Jose juega de local a las 13:00 hs</t>
  </si>
  <si>
    <t>Regatas Bella Vista C</t>
  </si>
  <si>
    <t>El Club Delta y Regatas juega de local a las 10:00 hs</t>
  </si>
  <si>
    <t>Los Clubes Alumni C y SIC D juegan de local a las 10:00 hs</t>
  </si>
  <si>
    <t>Delta A</t>
  </si>
  <si>
    <t>Delta B</t>
  </si>
  <si>
    <t>Belgrano Atlethic A</t>
  </si>
  <si>
    <t>Belgrano Atlethic B</t>
  </si>
  <si>
    <t xml:space="preserve">San Patricio </t>
  </si>
  <si>
    <t>G y Es de Ituzaingo</t>
  </si>
  <si>
    <t>Pac Gral Rodriguez</t>
  </si>
  <si>
    <t>Belgrano Athletic C</t>
  </si>
  <si>
    <t>juegan de local a las 10:00 hs</t>
  </si>
  <si>
    <t xml:space="preserve"> local a las 10:00 hs</t>
  </si>
  <si>
    <t>Los Clubes Atl. y Progreso , Las Cañas, Varela Jr. juegan de</t>
  </si>
  <si>
    <t xml:space="preserve">Los Clubes CUBA C, Tigre, SITAS, Vicentinos juegan de </t>
  </si>
  <si>
    <t>local a las 10:00 hs</t>
  </si>
  <si>
    <t>El Club Floresta juega de local en San Miguel R.</t>
  </si>
  <si>
    <t>El Club Los Pinos juega de local a las 11:30 hs</t>
  </si>
  <si>
    <t>modifica al anterior 3-4-2015</t>
  </si>
  <si>
    <t>El Club San Jose se anota luego del sorteo..</t>
  </si>
  <si>
    <t>El Club San Jose retiro la Division luego del sorteo</t>
  </si>
  <si>
    <t>modifica al anterior 6-4-2015</t>
  </si>
  <si>
    <t xml:space="preserve">El Club San Jose paso a Menores de 17 G1, en su lugar lo </t>
  </si>
  <si>
    <t>reemplaza el Club Alumni C</t>
  </si>
  <si>
    <t xml:space="preserve">Los Clubes San Cirano C; St Brendans, Alumni C y Lomas C </t>
  </si>
  <si>
    <t>jugaran de locales a las 13:00 hs</t>
  </si>
  <si>
    <t>Los Cedros juega de local a las 13:00 horas</t>
  </si>
  <si>
    <t>El Club Ciudad de Buenos Aires cambio por Ciudad de Campana</t>
  </si>
  <si>
    <t>Se agrego al Club La Salle en Lugar del Club Tigre</t>
  </si>
  <si>
    <t>Se agrego al Club Tigre en lugar de La Salle y se cambiaron de</t>
  </si>
  <si>
    <t>posicion al Club Ensenada por Tigre</t>
  </si>
  <si>
    <t>EL Club CASI C cambio de posicion con el club Old Georgian</t>
  </si>
  <si>
    <t>El Club Olivos A paso al Grupo I</t>
  </si>
  <si>
    <t>El Club Olivos se inscribio al Grupo I luego del Sorteo</t>
  </si>
  <si>
    <t>Los Clubes La Plata C juega de local a las 10:00 hs</t>
  </si>
  <si>
    <t>Los Clubes Belgrano C, Alumni C, St. Brendans</t>
  </si>
  <si>
    <t>Daom, Areco, Almafuerte juegan de local a las 13:00 hs</t>
  </si>
  <si>
    <t>El Club Berazategui juega de local en San Luis a las 13:00 horas</t>
  </si>
  <si>
    <t>El Club Berazategui jugara de local en San Luis</t>
  </si>
  <si>
    <t>EL Club Berazategui  juega de local en San Luis</t>
  </si>
  <si>
    <t>modifica al anterior 7-4-2015</t>
  </si>
  <si>
    <t>El Club Ensenada retiro el equipo del Torneo.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</si>
</sst>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" fontId="44" fillId="0" borderId="0" xfId="0" applyNumberFormat="1" applyFont="1" applyAlignment="1">
      <alignment horizontal="left"/>
    </xf>
    <xf numFmtId="49" fontId="2" fillId="34" borderId="11" xfId="51" applyNumberFormat="1" applyFont="1" applyFill="1" applyBorder="1" applyAlignment="1">
      <alignment horizontal="center"/>
      <protection/>
    </xf>
    <xf numFmtId="0" fontId="2" fillId="34" borderId="11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1" xfId="51" applyFont="1" applyBorder="1" applyAlignment="1">
      <alignment horizontal="left"/>
      <protection/>
    </xf>
    <xf numFmtId="180" fontId="2" fillId="0" borderId="0" xfId="51" applyNumberFormat="1" applyFont="1" applyBorder="1" applyAlignment="1">
      <alignment horizontal="center"/>
      <protection/>
    </xf>
    <xf numFmtId="0" fontId="2" fillId="0" borderId="11" xfId="51" applyFont="1" applyBorder="1" applyAlignment="1">
      <alignment horizontal="left"/>
      <protection/>
    </xf>
    <xf numFmtId="180" fontId="0" fillId="0" borderId="0" xfId="51" applyNumberFormat="1" applyAlignment="1">
      <alignment horizontal="center"/>
      <protection/>
    </xf>
    <xf numFmtId="49" fontId="0" fillId="0" borderId="0" xfId="51" applyNumberFormat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0" fillId="0" borderId="12" xfId="51" applyBorder="1" applyAlignment="1">
      <alignment horizontal="left"/>
      <protection/>
    </xf>
    <xf numFmtId="0" fontId="0" fillId="0" borderId="12" xfId="51" applyBorder="1">
      <alignment/>
      <protection/>
    </xf>
    <xf numFmtId="49" fontId="2" fillId="0" borderId="0" xfId="51" applyNumberFormat="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2" fillId="0" borderId="0" xfId="51" applyFont="1">
      <alignment/>
      <protection/>
    </xf>
    <xf numFmtId="0" fontId="44" fillId="0" borderId="11" xfId="51" applyFont="1" applyBorder="1" applyAlignment="1">
      <alignment horizontal="left"/>
      <protection/>
    </xf>
    <xf numFmtId="0" fontId="44" fillId="0" borderId="11" xfId="0" applyFont="1" applyBorder="1" applyAlignment="1">
      <alignment horizontal="left"/>
    </xf>
    <xf numFmtId="180" fontId="44" fillId="3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51" applyBorder="1" applyAlignment="1">
      <alignment horizontal="left"/>
      <protection/>
    </xf>
    <xf numFmtId="180" fontId="0" fillId="0" borderId="0" xfId="51" applyNumberFormat="1" applyBorder="1" applyAlignment="1">
      <alignment horizontal="center"/>
      <protection/>
    </xf>
    <xf numFmtId="0" fontId="2" fillId="35" borderId="11" xfId="0" applyFont="1" applyFill="1" applyBorder="1" applyAlignment="1">
      <alignment horizontal="left"/>
    </xf>
    <xf numFmtId="0" fontId="2" fillId="35" borderId="11" xfId="51" applyFont="1" applyFill="1" applyBorder="1" applyAlignment="1">
      <alignment horizontal="left"/>
      <protection/>
    </xf>
    <xf numFmtId="0" fontId="0" fillId="36" borderId="11" xfId="51" applyFont="1" applyFill="1" applyBorder="1" applyAlignment="1">
      <alignment horizontal="left"/>
      <protection/>
    </xf>
    <xf numFmtId="0" fontId="44" fillId="35" borderId="11" xfId="51" applyFont="1" applyFill="1" applyBorder="1" applyAlignment="1">
      <alignment horizontal="left"/>
      <protection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2" fillId="37" borderId="14" xfId="0" applyNumberFormat="1" applyFont="1" applyFill="1" applyBorder="1" applyAlignment="1">
      <alignment horizontal="center"/>
    </xf>
    <xf numFmtId="180" fontId="2" fillId="37" borderId="12" xfId="0" applyNumberFormat="1" applyFont="1" applyFill="1" applyBorder="1" applyAlignment="1">
      <alignment horizontal="center"/>
    </xf>
    <xf numFmtId="180" fontId="2" fillId="37" borderId="15" xfId="0" applyNumberFormat="1" applyFont="1" applyFill="1" applyBorder="1" applyAlignment="1">
      <alignment horizontal="center"/>
    </xf>
    <xf numFmtId="180" fontId="44" fillId="35" borderId="14" xfId="0" applyNumberFormat="1" applyFont="1" applyFill="1" applyBorder="1" applyAlignment="1">
      <alignment horizontal="center"/>
    </xf>
    <xf numFmtId="180" fontId="44" fillId="35" borderId="12" xfId="0" applyNumberFormat="1" applyFont="1" applyFill="1" applyBorder="1" applyAlignment="1">
      <alignment horizontal="center"/>
    </xf>
    <xf numFmtId="180" fontId="44" fillId="35" borderId="15" xfId="0" applyNumberFormat="1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6" fillId="38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1" fillId="34" borderId="14" xfId="51" applyFont="1" applyFill="1" applyBorder="1" applyAlignment="1">
      <alignment horizontal="center"/>
      <protection/>
    </xf>
    <xf numFmtId="0" fontId="1" fillId="34" borderId="12" xfId="51" applyFont="1" applyFill="1" applyBorder="1" applyAlignment="1">
      <alignment horizontal="center"/>
      <protection/>
    </xf>
    <xf numFmtId="0" fontId="1" fillId="34" borderId="15" xfId="51" applyFont="1" applyFill="1" applyBorder="1" applyAlignment="1">
      <alignment horizontal="center"/>
      <protection/>
    </xf>
    <xf numFmtId="180" fontId="2" fillId="37" borderId="14" xfId="51" applyNumberFormat="1" applyFont="1" applyFill="1" applyBorder="1" applyAlignment="1">
      <alignment horizontal="center"/>
      <protection/>
    </xf>
    <xf numFmtId="180" fontId="2" fillId="37" borderId="12" xfId="51" applyNumberFormat="1" applyFont="1" applyFill="1" applyBorder="1" applyAlignment="1">
      <alignment horizontal="center"/>
      <protection/>
    </xf>
    <xf numFmtId="180" fontId="2" fillId="37" borderId="15" xfId="51" applyNumberFormat="1" applyFont="1" applyFill="1" applyBorder="1" applyAlignment="1">
      <alignment horizontal="center"/>
      <protection/>
    </xf>
    <xf numFmtId="180" fontId="2" fillId="39" borderId="14" xfId="51" applyNumberFormat="1" applyFont="1" applyFill="1" applyBorder="1" applyAlignment="1">
      <alignment horizontal="center"/>
      <protection/>
    </xf>
    <xf numFmtId="180" fontId="2" fillId="39" borderId="12" xfId="51" applyNumberFormat="1" applyFont="1" applyFill="1" applyBorder="1" applyAlignment="1">
      <alignment horizontal="center"/>
      <protection/>
    </xf>
    <xf numFmtId="180" fontId="2" fillId="39" borderId="15" xfId="51" applyNumberFormat="1" applyFont="1" applyFill="1" applyBorder="1" applyAlignment="1">
      <alignment horizontal="center"/>
      <protection/>
    </xf>
    <xf numFmtId="0" fontId="45" fillId="34" borderId="14" xfId="51" applyFont="1" applyFill="1" applyBorder="1" applyAlignment="1">
      <alignment horizontal="center"/>
      <protection/>
    </xf>
    <xf numFmtId="0" fontId="45" fillId="34" borderId="12" xfId="51" applyFont="1" applyFill="1" applyBorder="1" applyAlignment="1">
      <alignment horizontal="center"/>
      <protection/>
    </xf>
    <xf numFmtId="0" fontId="45" fillId="34" borderId="15" xfId="51" applyFont="1" applyFill="1" applyBorder="1" applyAlignment="1">
      <alignment horizontal="center"/>
      <protection/>
    </xf>
    <xf numFmtId="0" fontId="46" fillId="38" borderId="12" xfId="51" applyFont="1" applyFill="1" applyBorder="1" applyAlignment="1">
      <alignment horizontal="center"/>
      <protection/>
    </xf>
    <xf numFmtId="0" fontId="47" fillId="38" borderId="12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D) 2015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E) 2015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 Equipos B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 Equipos B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 Equipos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 Equipos B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2015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2015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2015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D) 2015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 Equipos B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 Equipos B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 Equipos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2015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2015 Equipos B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2015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2015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2015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3</xdr:col>
      <xdr:colOff>1514475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76200"/>
          <a:ext cx="360045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16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DESARROLLO) 2015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2015 Equipos B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 Equipos 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2015 Equipos B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 Equipos B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2015 Equipos B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2015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2015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2015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15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DESARROLLO) 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2015 Equipos 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2015 Equipos B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1"/>
  <sheetViews>
    <sheetView zoomScalePageLayoutView="0" workbookViewId="0" topLeftCell="A1">
      <selection activeCell="A96" sqref="A96:B9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21</v>
      </c>
      <c r="D5" s="10">
        <v>42113</v>
      </c>
    </row>
    <row r="6" spans="1:4" ht="12.75">
      <c r="A6" s="6">
        <v>2</v>
      </c>
      <c r="B6" s="5" t="s">
        <v>11</v>
      </c>
      <c r="D6" s="10">
        <v>42120</v>
      </c>
    </row>
    <row r="7" spans="1:4" ht="12.75">
      <c r="A7" s="6">
        <v>3</v>
      </c>
      <c r="B7" s="5" t="s">
        <v>5</v>
      </c>
      <c r="D7" s="10">
        <v>42127</v>
      </c>
    </row>
    <row r="8" spans="1:4" ht="12.75">
      <c r="A8" s="6">
        <v>4</v>
      </c>
      <c r="B8" s="5" t="s">
        <v>16</v>
      </c>
      <c r="D8" s="10">
        <v>42134</v>
      </c>
    </row>
    <row r="9" spans="1:4" ht="12.75">
      <c r="A9" s="6">
        <v>5</v>
      </c>
      <c r="B9" s="5" t="s">
        <v>99</v>
      </c>
      <c r="D9" s="10">
        <v>42141</v>
      </c>
    </row>
    <row r="10" spans="1:4" ht="12.75">
      <c r="A10" s="6">
        <v>6</v>
      </c>
      <c r="B10" s="5" t="s">
        <v>31</v>
      </c>
      <c r="D10" s="10">
        <v>42155</v>
      </c>
    </row>
    <row r="11" spans="1:4" ht="12.75">
      <c r="A11" s="6">
        <v>7</v>
      </c>
      <c r="B11" s="5" t="s">
        <v>35</v>
      </c>
      <c r="D11" s="10">
        <v>42162</v>
      </c>
    </row>
    <row r="12" spans="1:4" ht="12.75">
      <c r="A12" s="6">
        <v>8</v>
      </c>
      <c r="B12" s="5" t="s">
        <v>24</v>
      </c>
      <c r="D12" s="10">
        <v>42169</v>
      </c>
    </row>
    <row r="13" spans="1:4" ht="12.75">
      <c r="A13" s="6">
        <v>9</v>
      </c>
      <c r="B13" s="5" t="s">
        <v>27</v>
      </c>
      <c r="D13" s="41">
        <v>42175</v>
      </c>
    </row>
    <row r="14" spans="1:4" ht="12.75">
      <c r="A14" s="6">
        <v>10</v>
      </c>
      <c r="B14" s="5" t="s">
        <v>33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Curupayti A</v>
      </c>
      <c r="C20" s="13"/>
      <c r="D20" s="12" t="str">
        <f>B13</f>
        <v>C.U. de Quilmes A</v>
      </c>
    </row>
    <row r="21" spans="1:4" ht="12.75">
      <c r="A21" s="8" t="s">
        <v>66</v>
      </c>
      <c r="B21" s="12" t="str">
        <f>B5</f>
        <v>CASI A</v>
      </c>
      <c r="C21" s="13"/>
      <c r="D21" s="12" t="str">
        <f>B12</f>
        <v>San Luis A</v>
      </c>
    </row>
    <row r="22" spans="2:4" ht="12.75">
      <c r="B22" s="12" t="str">
        <f>B6</f>
        <v>San Martin A</v>
      </c>
      <c r="C22" s="13"/>
      <c r="D22" s="12" t="str">
        <f>B11</f>
        <v>Hindu A</v>
      </c>
    </row>
    <row r="23" spans="2:4" ht="12.75">
      <c r="B23" s="12" t="str">
        <f>B7</f>
        <v>Pucara A</v>
      </c>
      <c r="C23" s="13"/>
      <c r="D23" s="12" t="str">
        <f>B10</f>
        <v>San Patricio A</v>
      </c>
    </row>
    <row r="24" spans="1:4" ht="12.75">
      <c r="A24" s="8"/>
      <c r="B24" s="12" t="str">
        <f>B8</f>
        <v>Olivos A</v>
      </c>
      <c r="C24" s="13"/>
      <c r="D24" s="12" t="str">
        <f>B9</f>
        <v>Centro Naval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Olivos A</v>
      </c>
      <c r="C28" s="13"/>
      <c r="D28" s="12" t="str">
        <f>B14</f>
        <v>Curupayti A</v>
      </c>
    </row>
    <row r="29" spans="1:4" ht="12.75">
      <c r="A29" s="8"/>
      <c r="B29" s="12" t="str">
        <f>B9</f>
        <v>Centro Naval A</v>
      </c>
      <c r="C29" s="13"/>
      <c r="D29" s="12" t="str">
        <f>B7</f>
        <v>Pucara A</v>
      </c>
    </row>
    <row r="30" spans="2:4" ht="12.75">
      <c r="B30" s="12" t="str">
        <f>B10</f>
        <v>San Patricio A</v>
      </c>
      <c r="C30" s="13"/>
      <c r="D30" s="12" t="str">
        <f>B6</f>
        <v>San Martin A</v>
      </c>
    </row>
    <row r="31" spans="2:4" ht="12.75">
      <c r="B31" s="12" t="str">
        <f>B11</f>
        <v>Hindu A</v>
      </c>
      <c r="C31" s="13"/>
      <c r="D31" s="12" t="str">
        <f>B5</f>
        <v>CASI A</v>
      </c>
    </row>
    <row r="32" spans="2:4" ht="12.75">
      <c r="B32" s="12" t="str">
        <f>B12</f>
        <v>San Luis A</v>
      </c>
      <c r="C32" s="13"/>
      <c r="D32" s="12" t="str">
        <f>B13</f>
        <v>C.U. de Quilmes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Curupayti A</v>
      </c>
      <c r="C36" s="13"/>
      <c r="D36" s="12" t="str">
        <f>B12</f>
        <v>San Luis A</v>
      </c>
    </row>
    <row r="37" spans="2:4" ht="12.75">
      <c r="B37" s="12" t="str">
        <f>B13</f>
        <v>C.U. de Quilmes A</v>
      </c>
      <c r="C37" s="13"/>
      <c r="D37" s="12" t="str">
        <f>B11</f>
        <v>Hindu A</v>
      </c>
    </row>
    <row r="38" spans="1:4" ht="12.75">
      <c r="A38" s="8" t="s">
        <v>66</v>
      </c>
      <c r="B38" s="12" t="str">
        <f>B5</f>
        <v>CASI A</v>
      </c>
      <c r="C38" s="13"/>
      <c r="D38" s="12" t="str">
        <f>B10</f>
        <v>San Patricio A</v>
      </c>
    </row>
    <row r="39" spans="2:4" ht="12.75">
      <c r="B39" s="12" t="str">
        <f>B6</f>
        <v>San Martin A</v>
      </c>
      <c r="C39" s="13"/>
      <c r="D39" s="12" t="str">
        <f>B9</f>
        <v>Centro Naval A</v>
      </c>
    </row>
    <row r="40" spans="1:4" ht="12.75">
      <c r="A40" s="8"/>
      <c r="B40" s="12" t="str">
        <f>B7</f>
        <v>Pucara A</v>
      </c>
      <c r="C40" s="13"/>
      <c r="D40" s="12" t="str">
        <f>B8</f>
        <v>Olivos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Pucara A</v>
      </c>
      <c r="C44" s="13"/>
      <c r="D44" s="12" t="str">
        <f>B14</f>
        <v>Curupayti A</v>
      </c>
    </row>
    <row r="45" spans="2:4" ht="12.75">
      <c r="B45" s="12" t="str">
        <f>B8</f>
        <v>Olivos A</v>
      </c>
      <c r="C45" s="13"/>
      <c r="D45" s="12" t="str">
        <f>B6</f>
        <v>San Martin A</v>
      </c>
    </row>
    <row r="46" spans="1:4" ht="12.75">
      <c r="A46" s="8"/>
      <c r="B46" s="12" t="str">
        <f>B9</f>
        <v>Centro Naval A</v>
      </c>
      <c r="C46" s="13"/>
      <c r="D46" s="12" t="str">
        <f>B5</f>
        <v>CASI A</v>
      </c>
    </row>
    <row r="47" spans="2:4" ht="12.75">
      <c r="B47" s="12" t="str">
        <f>B10</f>
        <v>San Patricio A</v>
      </c>
      <c r="C47" s="13"/>
      <c r="D47" s="12" t="str">
        <f>B13</f>
        <v>C.U. de Quilmes A</v>
      </c>
    </row>
    <row r="48" spans="2:4" ht="12.75">
      <c r="B48" s="12" t="str">
        <f>B11</f>
        <v>Hindu A</v>
      </c>
      <c r="C48" s="13"/>
      <c r="D48" s="12" t="str">
        <f>B12</f>
        <v>San Luis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Curupayti A</v>
      </c>
      <c r="C53" s="13"/>
      <c r="D53" s="12" t="str">
        <f>B11</f>
        <v>Hindu A</v>
      </c>
    </row>
    <row r="54" spans="2:4" ht="12.75">
      <c r="B54" s="12" t="str">
        <f>B12</f>
        <v>San Luis A</v>
      </c>
      <c r="C54" s="13"/>
      <c r="D54" s="12" t="str">
        <f>B10</f>
        <v>San Patricio A</v>
      </c>
    </row>
    <row r="55" spans="2:4" ht="12.75">
      <c r="B55" s="12" t="str">
        <f>B13</f>
        <v>C.U. de Quilmes A</v>
      </c>
      <c r="C55" s="13"/>
      <c r="D55" s="12" t="str">
        <f>B9</f>
        <v>Centro Naval A</v>
      </c>
    </row>
    <row r="56" spans="1:4" ht="12.75">
      <c r="A56" s="8" t="s">
        <v>66</v>
      </c>
      <c r="B56" s="12" t="str">
        <f>B5</f>
        <v>CASI A</v>
      </c>
      <c r="C56" s="13"/>
      <c r="D56" s="12" t="str">
        <f>B8</f>
        <v>Olivos A</v>
      </c>
    </row>
    <row r="57" spans="1:4" ht="12.75">
      <c r="A57" s="8"/>
      <c r="B57" s="12" t="str">
        <f>B6</f>
        <v>San Martin A</v>
      </c>
      <c r="C57" s="13"/>
      <c r="D57" s="12" t="str">
        <f>B7</f>
        <v>Pucara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San Martin A</v>
      </c>
      <c r="C61" s="13"/>
      <c r="D61" s="12" t="str">
        <f>B14</f>
        <v>Curupayti A</v>
      </c>
    </row>
    <row r="62" spans="2:4" ht="12.75">
      <c r="B62" s="12" t="str">
        <f>B7</f>
        <v>Pucara A</v>
      </c>
      <c r="C62" s="13"/>
      <c r="D62" s="12" t="str">
        <f>B5</f>
        <v>CASI A</v>
      </c>
    </row>
    <row r="63" spans="2:4" ht="12.75">
      <c r="B63" s="12" t="str">
        <f>B8</f>
        <v>Olivos A</v>
      </c>
      <c r="C63" s="13"/>
      <c r="D63" s="12" t="str">
        <f>B13</f>
        <v>C.U. de Quilmes A</v>
      </c>
    </row>
    <row r="64" spans="1:4" ht="12.75">
      <c r="A64" s="8"/>
      <c r="B64" s="12" t="str">
        <f>B9</f>
        <v>Centro Naval A</v>
      </c>
      <c r="C64" s="13"/>
      <c r="D64" s="12" t="str">
        <f>B12</f>
        <v>San Luis A</v>
      </c>
    </row>
    <row r="65" spans="2:4" ht="12.75">
      <c r="B65" s="12" t="str">
        <f>B10</f>
        <v>San Patricio A</v>
      </c>
      <c r="C65" s="13"/>
      <c r="D65" s="12" t="str">
        <f>B11</f>
        <v>Hindu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Curupayti A</v>
      </c>
      <c r="C69" s="13"/>
      <c r="D69" s="12" t="str">
        <f>B10</f>
        <v>San Patricio A</v>
      </c>
    </row>
    <row r="70" spans="2:4" ht="12.75">
      <c r="B70" s="12" t="str">
        <f>B11</f>
        <v>Hindu A</v>
      </c>
      <c r="C70" s="13"/>
      <c r="D70" s="12" t="str">
        <f>B9</f>
        <v>Centro Naval A</v>
      </c>
    </row>
    <row r="71" spans="2:4" ht="12.75">
      <c r="B71" s="12" t="str">
        <f>B12</f>
        <v>San Luis A</v>
      </c>
      <c r="C71" s="13"/>
      <c r="D71" s="12" t="str">
        <f>B8</f>
        <v>Olivos A</v>
      </c>
    </row>
    <row r="72" spans="2:4" ht="12.75">
      <c r="B72" s="12" t="str">
        <f>B13</f>
        <v>C.U. de Quilmes A</v>
      </c>
      <c r="C72" s="13"/>
      <c r="D72" s="12" t="str">
        <f>B7</f>
        <v>Pucara A</v>
      </c>
    </row>
    <row r="73" spans="1:4" ht="12.75">
      <c r="A73" s="8" t="s">
        <v>66</v>
      </c>
      <c r="B73" s="12" t="str">
        <f>B5</f>
        <v>CASI A</v>
      </c>
      <c r="C73" s="13"/>
      <c r="D73" s="12" t="str">
        <f>B6</f>
        <v>San Martin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A</v>
      </c>
      <c r="C77" s="13"/>
      <c r="D77" s="12" t="str">
        <f>B14</f>
        <v>Curupayti A</v>
      </c>
    </row>
    <row r="78" spans="2:4" ht="12.75">
      <c r="B78" s="12" t="str">
        <f>B6</f>
        <v>San Martin A</v>
      </c>
      <c r="C78" s="13"/>
      <c r="D78" s="12" t="str">
        <f>B13</f>
        <v>C.U. de Quilmes A</v>
      </c>
    </row>
    <row r="79" spans="2:4" ht="12.75">
      <c r="B79" s="12" t="str">
        <f>B7</f>
        <v>Pucara A</v>
      </c>
      <c r="C79" s="13"/>
      <c r="D79" s="12" t="str">
        <f>B12</f>
        <v>San Luis A</v>
      </c>
    </row>
    <row r="80" spans="2:4" ht="12.75">
      <c r="B80" s="12" t="str">
        <f>B8</f>
        <v>Olivos A</v>
      </c>
      <c r="C80" s="13"/>
      <c r="D80" s="12" t="str">
        <f>B11</f>
        <v>Hindu A</v>
      </c>
    </row>
    <row r="81" spans="2:4" ht="12.75">
      <c r="B81" s="12" t="str">
        <f>B9</f>
        <v>Centro Naval A</v>
      </c>
      <c r="C81" s="13"/>
      <c r="D81" s="12" t="str">
        <f>B10</f>
        <v>San Patricio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Curupayti A</v>
      </c>
      <c r="C85" s="13"/>
      <c r="D85" s="12" t="str">
        <f>B9</f>
        <v>Centro Naval A</v>
      </c>
    </row>
    <row r="86" spans="2:4" ht="12.75">
      <c r="B86" s="12" t="str">
        <f>B10</f>
        <v>San Patricio A</v>
      </c>
      <c r="C86" s="13"/>
      <c r="D86" s="12" t="str">
        <f>B8</f>
        <v>Olivos A</v>
      </c>
    </row>
    <row r="87" spans="2:4" ht="12.75">
      <c r="B87" s="12" t="str">
        <f>B11</f>
        <v>Hindu A</v>
      </c>
      <c r="C87" s="13"/>
      <c r="D87" s="12" t="str">
        <f>B7</f>
        <v>Pucara A</v>
      </c>
    </row>
    <row r="88" spans="2:4" ht="12.75">
      <c r="B88" s="12" t="str">
        <f>B12</f>
        <v>San Luis A</v>
      </c>
      <c r="C88" s="13"/>
      <c r="D88" s="12" t="str">
        <f>B6</f>
        <v>San Martin A</v>
      </c>
    </row>
    <row r="89" spans="1:4" ht="12.75">
      <c r="A89" s="8"/>
      <c r="B89" s="12" t="str">
        <f>B13</f>
        <v>C.U. de Quilmes A</v>
      </c>
      <c r="C89" s="13"/>
      <c r="D89" s="12" t="str">
        <f>B5</f>
        <v>CASI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6" spans="1:2" ht="12.75">
      <c r="A96" s="8" t="s">
        <v>66</v>
      </c>
      <c r="B96" s="9" t="s">
        <v>178</v>
      </c>
    </row>
    <row r="101" ht="12.75">
      <c r="D101" s="15" t="s">
        <v>69</v>
      </c>
    </row>
  </sheetData>
  <sheetProtection/>
  <mergeCells count="10">
    <mergeCell ref="B16:D16"/>
    <mergeCell ref="B18:D18"/>
    <mergeCell ref="B26:D26"/>
    <mergeCell ref="B75:D75"/>
    <mergeCell ref="B83:D83"/>
    <mergeCell ref="B67:D67"/>
    <mergeCell ref="B51:D51"/>
    <mergeCell ref="B59:D59"/>
    <mergeCell ref="B34:D34"/>
    <mergeCell ref="B42:D42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"A")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B16" sqref="B16:D1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165</v>
      </c>
      <c r="D5" s="10">
        <v>42113</v>
      </c>
    </row>
    <row r="6" spans="1:4" ht="12.75">
      <c r="A6" s="6">
        <v>2</v>
      </c>
      <c r="B6" s="5" t="s">
        <v>162</v>
      </c>
      <c r="D6" s="10">
        <v>42120</v>
      </c>
    </row>
    <row r="7" spans="1:4" ht="12.75">
      <c r="A7" s="6">
        <v>3</v>
      </c>
      <c r="B7" s="5" t="s">
        <v>96</v>
      </c>
      <c r="D7" s="10">
        <v>42127</v>
      </c>
    </row>
    <row r="8" spans="1:4" ht="12.75">
      <c r="A8" s="6">
        <v>4</v>
      </c>
      <c r="B8" s="5" t="s">
        <v>54</v>
      </c>
      <c r="D8" s="10">
        <v>42134</v>
      </c>
    </row>
    <row r="9" spans="1:4" ht="12.75">
      <c r="A9" s="6">
        <v>5</v>
      </c>
      <c r="B9" s="11" t="s">
        <v>163</v>
      </c>
      <c r="D9" s="10">
        <v>42141</v>
      </c>
    </row>
    <row r="10" spans="1:4" ht="12.75">
      <c r="A10" s="6">
        <v>6</v>
      </c>
      <c r="B10" s="5" t="s">
        <v>85</v>
      </c>
      <c r="D10" s="10">
        <v>42155</v>
      </c>
    </row>
    <row r="11" spans="1:4" ht="12.75">
      <c r="A11" s="6">
        <v>7</v>
      </c>
      <c r="B11" s="11" t="s">
        <v>164</v>
      </c>
      <c r="D11" s="10">
        <v>42162</v>
      </c>
    </row>
    <row r="12" spans="1:4" ht="12.75">
      <c r="A12" s="6">
        <v>8</v>
      </c>
      <c r="B12" s="5" t="s">
        <v>88</v>
      </c>
      <c r="D12" s="10">
        <v>42169</v>
      </c>
    </row>
    <row r="13" spans="1:4" ht="12.75">
      <c r="A13" s="6">
        <v>9</v>
      </c>
      <c r="B13" s="5" t="s">
        <v>63</v>
      </c>
      <c r="D13" s="41">
        <v>42175</v>
      </c>
    </row>
    <row r="14" spans="1:4" ht="12.75">
      <c r="A14" s="6">
        <v>10</v>
      </c>
      <c r="B14" s="5" t="s">
        <v>161</v>
      </c>
      <c r="D14" s="10"/>
    </row>
    <row r="16" spans="2:4" ht="15.75">
      <c r="B16" s="49" t="s">
        <v>148</v>
      </c>
      <c r="C16" s="50"/>
      <c r="D16" s="51"/>
    </row>
    <row r="17" spans="2:4" ht="12.75">
      <c r="B17" s="62" t="s">
        <v>241</v>
      </c>
      <c r="C17" s="62"/>
      <c r="D17" s="62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Delta</v>
      </c>
      <c r="C20" s="13"/>
      <c r="D20" s="12" t="str">
        <f>B13</f>
        <v>Los Pinos</v>
      </c>
    </row>
    <row r="21" spans="2:4" ht="12.75">
      <c r="B21" s="12" t="str">
        <f>B5</f>
        <v>San Fernando </v>
      </c>
      <c r="C21" s="13"/>
      <c r="D21" s="12" t="str">
        <f>B12</f>
        <v>Tiro Federal de San Pedro</v>
      </c>
    </row>
    <row r="22" spans="2:4" ht="12.75">
      <c r="B22" s="12" t="str">
        <f>B6</f>
        <v>Vicentinos</v>
      </c>
      <c r="C22" s="13"/>
      <c r="D22" s="12" t="str">
        <f>B11</f>
        <v>Los Tilos C</v>
      </c>
    </row>
    <row r="23" spans="2:4" ht="12.75">
      <c r="B23" s="12" t="str">
        <f>B7</f>
        <v>CASA de Padua</v>
      </c>
      <c r="C23" s="13"/>
      <c r="D23" s="12" t="str">
        <f>B10</f>
        <v>Virreyes</v>
      </c>
    </row>
    <row r="24" spans="1:4" ht="12.75">
      <c r="A24" s="8"/>
      <c r="B24" s="12" t="str">
        <f>B8</f>
        <v>Defensores de Glew</v>
      </c>
      <c r="C24" s="13"/>
      <c r="D24" s="12" t="str">
        <f>B9</f>
        <v>Belgrano C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Defensores de Glew</v>
      </c>
      <c r="C28" s="13"/>
      <c r="D28" s="12" t="str">
        <f>B14</f>
        <v>Delta</v>
      </c>
    </row>
    <row r="29" spans="1:4" ht="12.75">
      <c r="A29" s="8" t="s">
        <v>66</v>
      </c>
      <c r="B29" s="12" t="str">
        <f>B9</f>
        <v>Belgrano C</v>
      </c>
      <c r="C29" s="13"/>
      <c r="D29" s="12" t="str">
        <f>B7</f>
        <v>CASA de Padua</v>
      </c>
    </row>
    <row r="30" spans="2:4" ht="12.75">
      <c r="B30" s="12" t="str">
        <f>B10</f>
        <v>Virreyes</v>
      </c>
      <c r="C30" s="13"/>
      <c r="D30" s="12" t="str">
        <f>B6</f>
        <v>Vicentinos</v>
      </c>
    </row>
    <row r="31" spans="1:4" ht="12.75">
      <c r="A31" s="8" t="s">
        <v>66</v>
      </c>
      <c r="B31" s="12" t="str">
        <f>B11</f>
        <v>Los Tilos C</v>
      </c>
      <c r="C31" s="13"/>
      <c r="D31" s="12" t="str">
        <f>B5</f>
        <v>San Fernando </v>
      </c>
    </row>
    <row r="32" spans="2:4" ht="12.75">
      <c r="B32" s="12" t="str">
        <f>B12</f>
        <v>Tiro Federal de San Pedro</v>
      </c>
      <c r="C32" s="13"/>
      <c r="D32" s="12" t="str">
        <f>B13</f>
        <v>Los Pinos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Delta</v>
      </c>
      <c r="C36" s="13"/>
      <c r="D36" s="12" t="str">
        <f>B12</f>
        <v>Tiro Federal de San Pedro</v>
      </c>
    </row>
    <row r="37" spans="1:4" ht="12.75">
      <c r="A37" s="8" t="s">
        <v>67</v>
      </c>
      <c r="B37" s="12" t="str">
        <f>B13</f>
        <v>Los Pinos</v>
      </c>
      <c r="C37" s="13"/>
      <c r="D37" s="12" t="str">
        <f>B11</f>
        <v>Los Tilos C</v>
      </c>
    </row>
    <row r="38" spans="2:4" ht="12.75">
      <c r="B38" s="12" t="str">
        <f>B5</f>
        <v>San Fernando </v>
      </c>
      <c r="C38" s="13"/>
      <c r="D38" s="12" t="str">
        <f>B10</f>
        <v>Virreyes</v>
      </c>
    </row>
    <row r="39" spans="2:4" ht="12.75">
      <c r="B39" s="12" t="str">
        <f>B6</f>
        <v>Vicentinos</v>
      </c>
      <c r="C39" s="13"/>
      <c r="D39" s="12" t="str">
        <f>B9</f>
        <v>Belgrano C</v>
      </c>
    </row>
    <row r="40" spans="1:4" ht="12.75">
      <c r="A40" s="8"/>
      <c r="B40" s="12" t="str">
        <f>B7</f>
        <v>CASA de Padua</v>
      </c>
      <c r="C40" s="13"/>
      <c r="D40" s="12" t="str">
        <f>B8</f>
        <v>Defensores de Glew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CASA de Padua</v>
      </c>
      <c r="C44" s="13"/>
      <c r="D44" s="12" t="str">
        <f>B14</f>
        <v>Delta</v>
      </c>
    </row>
    <row r="45" spans="2:4" ht="12.75">
      <c r="B45" s="12" t="str">
        <f>B8</f>
        <v>Defensores de Glew</v>
      </c>
      <c r="C45" s="13"/>
      <c r="D45" s="12" t="str">
        <f>B6</f>
        <v>Vicentinos</v>
      </c>
    </row>
    <row r="46" spans="1:4" ht="12.75">
      <c r="A46" s="8" t="s">
        <v>66</v>
      </c>
      <c r="B46" s="12" t="str">
        <f>B9</f>
        <v>Belgrano C</v>
      </c>
      <c r="C46" s="13"/>
      <c r="D46" s="12" t="str">
        <f>B5</f>
        <v>San Fernando </v>
      </c>
    </row>
    <row r="47" spans="2:4" ht="12.75">
      <c r="B47" s="12" t="str">
        <f>B10</f>
        <v>Virreyes</v>
      </c>
      <c r="C47" s="13"/>
      <c r="D47" s="12" t="str">
        <f>B13</f>
        <v>Los Pinos</v>
      </c>
    </row>
    <row r="48" spans="1:4" ht="12.75">
      <c r="A48" s="8" t="s">
        <v>66</v>
      </c>
      <c r="B48" s="12" t="str">
        <f>B11</f>
        <v>Los Tilos C</v>
      </c>
      <c r="C48" s="13"/>
      <c r="D48" s="12" t="str">
        <f>B12</f>
        <v>Tiro Federal de San Pedro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Delta</v>
      </c>
      <c r="C53" s="13"/>
      <c r="D53" s="12" t="str">
        <f>B11</f>
        <v>Los Tilos C</v>
      </c>
    </row>
    <row r="54" spans="2:4" ht="12.75">
      <c r="B54" s="12" t="str">
        <f>B12</f>
        <v>Tiro Federal de San Pedro</v>
      </c>
      <c r="C54" s="13"/>
      <c r="D54" s="12" t="str">
        <f>B10</f>
        <v>Virreyes</v>
      </c>
    </row>
    <row r="55" spans="1:4" ht="12.75">
      <c r="A55" s="8" t="s">
        <v>67</v>
      </c>
      <c r="B55" s="12" t="str">
        <f>B13</f>
        <v>Los Pinos</v>
      </c>
      <c r="C55" s="13"/>
      <c r="D55" s="12" t="str">
        <f>B9</f>
        <v>Belgrano C</v>
      </c>
    </row>
    <row r="56" spans="2:4" ht="12.75">
      <c r="B56" s="12" t="str">
        <f>B5</f>
        <v>San Fernando </v>
      </c>
      <c r="C56" s="13"/>
      <c r="D56" s="12" t="str">
        <f>B8</f>
        <v>Defensores de Glew</v>
      </c>
    </row>
    <row r="57" spans="1:4" ht="12.75">
      <c r="A57" s="8"/>
      <c r="B57" s="12" t="str">
        <f>B6</f>
        <v>Vicentinos</v>
      </c>
      <c r="C57" s="13"/>
      <c r="D57" s="12" t="str">
        <f>B7</f>
        <v>CASA de Padua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Vicentinos</v>
      </c>
      <c r="C61" s="13"/>
      <c r="D61" s="12" t="str">
        <f>B14</f>
        <v>Delta</v>
      </c>
    </row>
    <row r="62" spans="2:4" ht="12.75">
      <c r="B62" s="12" t="str">
        <f>B7</f>
        <v>CASA de Padua</v>
      </c>
      <c r="C62" s="13"/>
      <c r="D62" s="12" t="str">
        <f>B5</f>
        <v>San Fernando </v>
      </c>
    </row>
    <row r="63" spans="2:4" ht="12.75">
      <c r="B63" s="12" t="str">
        <f>B8</f>
        <v>Defensores de Glew</v>
      </c>
      <c r="C63" s="13"/>
      <c r="D63" s="12" t="str">
        <f>B13</f>
        <v>Los Pinos</v>
      </c>
    </row>
    <row r="64" spans="1:4" ht="12.75">
      <c r="A64" s="8" t="s">
        <v>66</v>
      </c>
      <c r="B64" s="12" t="str">
        <f>B9</f>
        <v>Belgrano C</v>
      </c>
      <c r="C64" s="13"/>
      <c r="D64" s="12" t="str">
        <f>B12</f>
        <v>Tiro Federal de San Pedro</v>
      </c>
    </row>
    <row r="65" spans="2:4" ht="12.75">
      <c r="B65" s="12" t="str">
        <f>B10</f>
        <v>Virreyes</v>
      </c>
      <c r="C65" s="13"/>
      <c r="D65" s="12" t="str">
        <f>B11</f>
        <v>Los Tilos C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Delta</v>
      </c>
      <c r="C69" s="13"/>
      <c r="D69" s="12" t="str">
        <f>B10</f>
        <v>Virreyes</v>
      </c>
    </row>
    <row r="70" spans="1:4" ht="12.75">
      <c r="A70" s="8" t="s">
        <v>66</v>
      </c>
      <c r="B70" s="12" t="str">
        <f>B11</f>
        <v>Los Tilos C</v>
      </c>
      <c r="C70" s="13"/>
      <c r="D70" s="12" t="str">
        <f>B9</f>
        <v>Belgrano C</v>
      </c>
    </row>
    <row r="71" spans="2:4" ht="12.75">
      <c r="B71" s="12" t="str">
        <f>B12</f>
        <v>Tiro Federal de San Pedro</v>
      </c>
      <c r="C71" s="13"/>
      <c r="D71" s="12" t="str">
        <f>B8</f>
        <v>Defensores de Glew</v>
      </c>
    </row>
    <row r="72" spans="1:4" ht="12.75">
      <c r="A72" s="8" t="s">
        <v>67</v>
      </c>
      <c r="B72" s="12" t="str">
        <f>B13</f>
        <v>Los Pinos</v>
      </c>
      <c r="C72" s="13"/>
      <c r="D72" s="12" t="str">
        <f>B7</f>
        <v>CASA de Padua</v>
      </c>
    </row>
    <row r="73" spans="1:4" ht="12.75">
      <c r="A73" s="8"/>
      <c r="B73" s="12" t="str">
        <f>B5</f>
        <v>San Fernando </v>
      </c>
      <c r="C73" s="13"/>
      <c r="D73" s="12" t="str">
        <f>B6</f>
        <v>Vicentinos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Fernando </v>
      </c>
      <c r="C77" s="13"/>
      <c r="D77" s="12" t="str">
        <f>B14</f>
        <v>Delta</v>
      </c>
    </row>
    <row r="78" spans="2:4" ht="12.75">
      <c r="B78" s="12" t="str">
        <f>B6</f>
        <v>Vicentinos</v>
      </c>
      <c r="C78" s="13"/>
      <c r="D78" s="12" t="str">
        <f>B13</f>
        <v>Los Pinos</v>
      </c>
    </row>
    <row r="79" spans="2:4" ht="12.75">
      <c r="B79" s="12" t="str">
        <f>B7</f>
        <v>CASA de Padua</v>
      </c>
      <c r="C79" s="13"/>
      <c r="D79" s="12" t="str">
        <f>B12</f>
        <v>Tiro Federal de San Pedro</v>
      </c>
    </row>
    <row r="80" spans="2:4" ht="12.75">
      <c r="B80" s="12" t="str">
        <f>B8</f>
        <v>Defensores de Glew</v>
      </c>
      <c r="C80" s="13"/>
      <c r="D80" s="12" t="str">
        <f>B11</f>
        <v>Los Tilos C</v>
      </c>
    </row>
    <row r="81" spans="1:4" ht="12.75">
      <c r="A81" s="8" t="s">
        <v>66</v>
      </c>
      <c r="B81" s="12" t="str">
        <f>B9</f>
        <v>Belgrano C</v>
      </c>
      <c r="C81" s="13"/>
      <c r="D81" s="12" t="str">
        <f>B10</f>
        <v>Virreyes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Delta</v>
      </c>
      <c r="C85" s="13"/>
      <c r="D85" s="12" t="str">
        <f>B9</f>
        <v>Belgrano C</v>
      </c>
    </row>
    <row r="86" spans="2:4" ht="12.75">
      <c r="B86" s="12" t="str">
        <f>B10</f>
        <v>Virreyes</v>
      </c>
      <c r="C86" s="13"/>
      <c r="D86" s="12" t="str">
        <f>B8</f>
        <v>Defensores de Glew</v>
      </c>
    </row>
    <row r="87" spans="1:4" ht="12.75">
      <c r="A87" s="8" t="s">
        <v>66</v>
      </c>
      <c r="B87" s="12" t="str">
        <f>B11</f>
        <v>Los Tilos C</v>
      </c>
      <c r="C87" s="13"/>
      <c r="D87" s="12" t="str">
        <f>B7</f>
        <v>CASA de Padua</v>
      </c>
    </row>
    <row r="88" spans="2:4" ht="12.75">
      <c r="B88" s="12" t="str">
        <f>B12</f>
        <v>Tiro Federal de San Pedro</v>
      </c>
      <c r="C88" s="13"/>
      <c r="D88" s="12" t="str">
        <f>B6</f>
        <v>Vicentinos</v>
      </c>
    </row>
    <row r="89" spans="1:4" ht="12.75">
      <c r="A89" s="8" t="s">
        <v>67</v>
      </c>
      <c r="B89" s="12" t="str">
        <f>B13</f>
        <v>Los Pinos</v>
      </c>
      <c r="C89" s="13"/>
      <c r="D89" s="12" t="str">
        <f>B5</f>
        <v>San Fernando 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182</v>
      </c>
    </row>
    <row r="96" spans="1:2" ht="12.75">
      <c r="A96" s="8" t="s">
        <v>67</v>
      </c>
      <c r="B96" s="9" t="s">
        <v>240</v>
      </c>
    </row>
    <row r="101" ht="12.75">
      <c r="D101" s="15" t="s">
        <v>69</v>
      </c>
    </row>
  </sheetData>
  <sheetProtection/>
  <mergeCells count="11">
    <mergeCell ref="B51:D51"/>
    <mergeCell ref="B17:D17"/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 - Zona "B")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11" t="s">
        <v>167</v>
      </c>
      <c r="D5" s="10">
        <v>42113</v>
      </c>
    </row>
    <row r="6" spans="1:4" ht="12.75">
      <c r="A6" s="6">
        <v>2</v>
      </c>
      <c r="B6" s="5" t="s">
        <v>90</v>
      </c>
      <c r="D6" s="10">
        <v>42120</v>
      </c>
    </row>
    <row r="7" spans="1:4" ht="12.75">
      <c r="A7" s="6">
        <v>3</v>
      </c>
      <c r="B7" s="5" t="s">
        <v>42</v>
      </c>
      <c r="D7" s="10">
        <v>42127</v>
      </c>
    </row>
    <row r="8" spans="1:4" ht="12.75">
      <c r="A8" s="6">
        <v>4</v>
      </c>
      <c r="B8" s="5" t="s">
        <v>166</v>
      </c>
      <c r="D8" s="10">
        <v>42134</v>
      </c>
    </row>
    <row r="9" spans="1:4" ht="12.75">
      <c r="A9" s="6">
        <v>5</v>
      </c>
      <c r="B9" s="11" t="s">
        <v>168</v>
      </c>
      <c r="D9" s="10">
        <v>42141</v>
      </c>
    </row>
    <row r="10" spans="1:4" ht="12.75">
      <c r="A10" s="6">
        <v>6</v>
      </c>
      <c r="B10" s="5" t="s">
        <v>92</v>
      </c>
      <c r="D10" s="10">
        <v>42155</v>
      </c>
    </row>
    <row r="11" spans="1:4" ht="12.75">
      <c r="A11" s="6">
        <v>7</v>
      </c>
      <c r="B11" s="5" t="s">
        <v>89</v>
      </c>
      <c r="D11" s="10">
        <v>42162</v>
      </c>
    </row>
    <row r="12" spans="1:4" ht="12.75">
      <c r="A12" s="6">
        <v>8</v>
      </c>
      <c r="B12" s="5" t="s">
        <v>58</v>
      </c>
      <c r="D12" s="10">
        <v>42169</v>
      </c>
    </row>
    <row r="13" spans="1:4" ht="12.75">
      <c r="A13" s="6">
        <v>9</v>
      </c>
      <c r="B13" s="5" t="s">
        <v>95</v>
      </c>
      <c r="D13" s="41">
        <v>42175</v>
      </c>
    </row>
    <row r="14" spans="1:4" ht="12.75">
      <c r="A14" s="6">
        <v>10</v>
      </c>
      <c r="B14" s="5" t="s">
        <v>184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Banco Nacion</v>
      </c>
      <c r="C20" s="13"/>
      <c r="D20" s="12" t="str">
        <f>B13</f>
        <v>El Retiro</v>
      </c>
    </row>
    <row r="21" spans="1:4" ht="12.75">
      <c r="A21" s="8" t="s">
        <v>66</v>
      </c>
      <c r="B21" s="12" t="str">
        <f>B5</f>
        <v>CASI C</v>
      </c>
      <c r="C21" s="13"/>
      <c r="D21" s="12" t="str">
        <f>B12</f>
        <v>SAPA</v>
      </c>
    </row>
    <row r="22" spans="2:4" ht="12.75">
      <c r="B22" s="12" t="str">
        <f>B6</f>
        <v>Atletico San Andres</v>
      </c>
      <c r="C22" s="13"/>
      <c r="D22" s="12" t="str">
        <f>B11</f>
        <v>Ciudad de Bs.As.</v>
      </c>
    </row>
    <row r="23" spans="2:4" ht="12.75">
      <c r="B23" s="12" t="str">
        <f>B7</f>
        <v>SITAS</v>
      </c>
      <c r="C23" s="13"/>
      <c r="D23" s="12" t="str">
        <f>B10</f>
        <v>Tiro Federal de Baradero</v>
      </c>
    </row>
    <row r="24" spans="1:4" ht="12.75">
      <c r="A24" s="8" t="s">
        <v>68</v>
      </c>
      <c r="B24" s="12" t="str">
        <f>B8</f>
        <v>Beromama</v>
      </c>
      <c r="C24" s="13"/>
      <c r="D24" s="12" t="str">
        <f>B9</f>
        <v>La Plata C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Beromama</v>
      </c>
      <c r="C28" s="13"/>
      <c r="D28" s="12" t="str">
        <f>B14</f>
        <v>Banco Nacion</v>
      </c>
    </row>
    <row r="29" spans="1:4" ht="12.75">
      <c r="A29" s="8" t="s">
        <v>67</v>
      </c>
      <c r="B29" s="12" t="str">
        <f>B9</f>
        <v>La Plata C</v>
      </c>
      <c r="C29" s="13"/>
      <c r="D29" s="12" t="str">
        <f>B7</f>
        <v>SITAS</v>
      </c>
    </row>
    <row r="30" spans="2:4" ht="12.75">
      <c r="B30" s="12" t="str">
        <f>B10</f>
        <v>Tiro Federal de Baradero</v>
      </c>
      <c r="C30" s="13"/>
      <c r="D30" s="12" t="str">
        <f>B6</f>
        <v>Atletico San Andres</v>
      </c>
    </row>
    <row r="31" spans="2:4" ht="12.75">
      <c r="B31" s="12" t="str">
        <f>B11</f>
        <v>Ciudad de Bs.As.</v>
      </c>
      <c r="C31" s="13"/>
      <c r="D31" s="12" t="str">
        <f>B5</f>
        <v>CASI C</v>
      </c>
    </row>
    <row r="32" spans="2:4" ht="12.75">
      <c r="B32" s="12" t="str">
        <f>B12</f>
        <v>SAPA</v>
      </c>
      <c r="C32" s="13"/>
      <c r="D32" s="12" t="str">
        <f>B13</f>
        <v>El Retiro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Banco Nacion</v>
      </c>
      <c r="C36" s="13"/>
      <c r="D36" s="12" t="str">
        <f>B12</f>
        <v>SAPA</v>
      </c>
    </row>
    <row r="37" spans="2:4" ht="12.75">
      <c r="B37" s="12" t="str">
        <f>B13</f>
        <v>El Retiro</v>
      </c>
      <c r="C37" s="13"/>
      <c r="D37" s="12" t="str">
        <f>B11</f>
        <v>Ciudad de Bs.As.</v>
      </c>
    </row>
    <row r="38" spans="1:4" ht="12.75">
      <c r="A38" s="8" t="s">
        <v>66</v>
      </c>
      <c r="B38" s="12" t="str">
        <f>B5</f>
        <v>CASI C</v>
      </c>
      <c r="C38" s="13"/>
      <c r="D38" s="12" t="str">
        <f>B10</f>
        <v>Tiro Federal de Baradero</v>
      </c>
    </row>
    <row r="39" spans="2:4" ht="12.75">
      <c r="B39" s="12" t="str">
        <f>B6</f>
        <v>Atletico San Andres</v>
      </c>
      <c r="C39" s="13"/>
      <c r="D39" s="12" t="str">
        <f>B9</f>
        <v>La Plata C</v>
      </c>
    </row>
    <row r="40" spans="1:4" ht="12.75">
      <c r="A40" s="8"/>
      <c r="B40" s="12" t="str">
        <f>B7</f>
        <v>SITAS</v>
      </c>
      <c r="C40" s="13"/>
      <c r="D40" s="12" t="str">
        <f>B8</f>
        <v>Beromama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SITAS</v>
      </c>
      <c r="C44" s="13"/>
      <c r="D44" s="12" t="str">
        <f>B14</f>
        <v>Banco Nacion</v>
      </c>
    </row>
    <row r="45" spans="1:4" ht="12.75">
      <c r="A45" s="8" t="s">
        <v>68</v>
      </c>
      <c r="B45" s="12" t="str">
        <f>B8</f>
        <v>Beromama</v>
      </c>
      <c r="C45" s="13"/>
      <c r="D45" s="12" t="str">
        <f>B6</f>
        <v>Atletico San Andres</v>
      </c>
    </row>
    <row r="46" spans="1:4" ht="12.75">
      <c r="A46" s="8" t="s">
        <v>67</v>
      </c>
      <c r="B46" s="12" t="str">
        <f>B9</f>
        <v>La Plata C</v>
      </c>
      <c r="C46" s="13"/>
      <c r="D46" s="12" t="str">
        <f>B5</f>
        <v>CASI C</v>
      </c>
    </row>
    <row r="47" spans="2:4" ht="12.75">
      <c r="B47" s="12" t="str">
        <f>B10</f>
        <v>Tiro Federal de Baradero</v>
      </c>
      <c r="C47" s="13"/>
      <c r="D47" s="12" t="str">
        <f>B13</f>
        <v>El Retiro</v>
      </c>
    </row>
    <row r="48" spans="2:4" ht="12.75">
      <c r="B48" s="12" t="str">
        <f>B11</f>
        <v>Ciudad de Bs.As.</v>
      </c>
      <c r="C48" s="13"/>
      <c r="D48" s="12" t="str">
        <f>B12</f>
        <v>SAPA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Banco Nacion</v>
      </c>
      <c r="C53" s="13"/>
      <c r="D53" s="12" t="str">
        <f>B11</f>
        <v>Ciudad de Bs.As.</v>
      </c>
    </row>
    <row r="54" spans="2:4" ht="12.75">
      <c r="B54" s="12" t="str">
        <f>B12</f>
        <v>SAPA</v>
      </c>
      <c r="C54" s="13"/>
      <c r="D54" s="12" t="str">
        <f>B10</f>
        <v>Tiro Federal de Baradero</v>
      </c>
    </row>
    <row r="55" spans="2:4" ht="12.75">
      <c r="B55" s="12" t="str">
        <f>B13</f>
        <v>El Retiro</v>
      </c>
      <c r="C55" s="13"/>
      <c r="D55" s="12" t="str">
        <f>B9</f>
        <v>La Plata C</v>
      </c>
    </row>
    <row r="56" spans="1:4" ht="12.75">
      <c r="A56" s="8" t="s">
        <v>66</v>
      </c>
      <c r="B56" s="12" t="str">
        <f>B5</f>
        <v>CASI C</v>
      </c>
      <c r="C56" s="13"/>
      <c r="D56" s="12" t="str">
        <f>B8</f>
        <v>Beromama</v>
      </c>
    </row>
    <row r="57" spans="1:4" ht="12.75">
      <c r="A57" s="8"/>
      <c r="B57" s="12" t="str">
        <f>B6</f>
        <v>Atletico San Andres</v>
      </c>
      <c r="C57" s="13"/>
      <c r="D57" s="12" t="str">
        <f>B7</f>
        <v>SITAS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Atletico San Andres</v>
      </c>
      <c r="C61" s="13"/>
      <c r="D61" s="12" t="str">
        <f>B14</f>
        <v>Banco Nacion</v>
      </c>
    </row>
    <row r="62" spans="2:4" ht="12.75">
      <c r="B62" s="12" t="str">
        <f>B7</f>
        <v>SITAS</v>
      </c>
      <c r="C62" s="13"/>
      <c r="D62" s="12" t="str">
        <f>B5</f>
        <v>CASI C</v>
      </c>
    </row>
    <row r="63" spans="1:4" ht="12.75">
      <c r="A63" s="8" t="s">
        <v>68</v>
      </c>
      <c r="B63" s="12" t="str">
        <f>B8</f>
        <v>Beromama</v>
      </c>
      <c r="C63" s="13"/>
      <c r="D63" s="12" t="str">
        <f>B13</f>
        <v>El Retiro</v>
      </c>
    </row>
    <row r="64" spans="1:4" ht="12.75">
      <c r="A64" s="8" t="s">
        <v>67</v>
      </c>
      <c r="B64" s="12" t="str">
        <f>B9</f>
        <v>La Plata C</v>
      </c>
      <c r="C64" s="13"/>
      <c r="D64" s="12" t="str">
        <f>B12</f>
        <v>SAPA</v>
      </c>
    </row>
    <row r="65" spans="2:4" ht="12.75">
      <c r="B65" s="12" t="str">
        <f>B10</f>
        <v>Tiro Federal de Baradero</v>
      </c>
      <c r="C65" s="13"/>
      <c r="D65" s="12" t="str">
        <f>B11</f>
        <v>Ciudad de Bs.As.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Banco Nacion</v>
      </c>
      <c r="C69" s="13"/>
      <c r="D69" s="12" t="str">
        <f>B10</f>
        <v>Tiro Federal de Baradero</v>
      </c>
    </row>
    <row r="70" spans="2:4" ht="12.75">
      <c r="B70" s="12" t="str">
        <f>B11</f>
        <v>Ciudad de Bs.As.</v>
      </c>
      <c r="C70" s="13"/>
      <c r="D70" s="12" t="str">
        <f>B9</f>
        <v>La Plata C</v>
      </c>
    </row>
    <row r="71" spans="2:4" ht="12.75">
      <c r="B71" s="12" t="str">
        <f>B12</f>
        <v>SAPA</v>
      </c>
      <c r="C71" s="13"/>
      <c r="D71" s="12" t="str">
        <f>B8</f>
        <v>Beromama</v>
      </c>
    </row>
    <row r="72" spans="2:4" ht="12.75">
      <c r="B72" s="12" t="str">
        <f>B13</f>
        <v>El Retiro</v>
      </c>
      <c r="C72" s="13"/>
      <c r="D72" s="12" t="str">
        <f>B7</f>
        <v>SITAS</v>
      </c>
    </row>
    <row r="73" spans="1:4" ht="12.75">
      <c r="A73" s="8" t="s">
        <v>66</v>
      </c>
      <c r="B73" s="12" t="str">
        <f>B5</f>
        <v>CASI C</v>
      </c>
      <c r="C73" s="13"/>
      <c r="D73" s="12" t="str">
        <f>B6</f>
        <v>Atletico San Andres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C</v>
      </c>
      <c r="C77" s="13"/>
      <c r="D77" s="12" t="str">
        <f>B14</f>
        <v>Banco Nacion</v>
      </c>
    </row>
    <row r="78" spans="2:4" ht="12.75">
      <c r="B78" s="12" t="str">
        <f>B6</f>
        <v>Atletico San Andres</v>
      </c>
      <c r="C78" s="13"/>
      <c r="D78" s="12" t="str">
        <f>B13</f>
        <v>El Retiro</v>
      </c>
    </row>
    <row r="79" spans="2:4" ht="12.75">
      <c r="B79" s="12" t="str">
        <f>B7</f>
        <v>SITAS</v>
      </c>
      <c r="C79" s="13"/>
      <c r="D79" s="12" t="str">
        <f>B12</f>
        <v>SAPA</v>
      </c>
    </row>
    <row r="80" spans="1:4" ht="12.75">
      <c r="A80" s="8" t="s">
        <v>68</v>
      </c>
      <c r="B80" s="12" t="str">
        <f>B8</f>
        <v>Beromama</v>
      </c>
      <c r="C80" s="13"/>
      <c r="D80" s="12" t="str">
        <f>B11</f>
        <v>Ciudad de Bs.As.</v>
      </c>
    </row>
    <row r="81" spans="1:4" ht="12.75">
      <c r="A81" s="8" t="s">
        <v>67</v>
      </c>
      <c r="B81" s="12" t="str">
        <f>B9</f>
        <v>La Plata C</v>
      </c>
      <c r="C81" s="13"/>
      <c r="D81" s="12" t="str">
        <f>B10</f>
        <v>Tiro Federal de Baradero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Banco Nacion</v>
      </c>
      <c r="C85" s="13"/>
      <c r="D85" s="12" t="str">
        <f>B9</f>
        <v>La Plata C</v>
      </c>
    </row>
    <row r="86" spans="2:4" ht="12.75">
      <c r="B86" s="12" t="str">
        <f>B10</f>
        <v>Tiro Federal de Baradero</v>
      </c>
      <c r="C86" s="13"/>
      <c r="D86" s="12" t="str">
        <f>B8</f>
        <v>Beromama</v>
      </c>
    </row>
    <row r="87" spans="2:4" ht="12.75">
      <c r="B87" s="12" t="str">
        <f>B11</f>
        <v>Ciudad de Bs.As.</v>
      </c>
      <c r="C87" s="13"/>
      <c r="D87" s="12" t="str">
        <f>B7</f>
        <v>SITAS</v>
      </c>
    </row>
    <row r="88" spans="2:4" ht="12.75">
      <c r="B88" s="12" t="str">
        <f>B12</f>
        <v>SAPA</v>
      </c>
      <c r="C88" s="13"/>
      <c r="D88" s="12" t="str">
        <f>B6</f>
        <v>Atletico San Andres</v>
      </c>
    </row>
    <row r="89" spans="1:4" ht="12.75">
      <c r="A89" s="8"/>
      <c r="B89" s="12" t="str">
        <f>B13</f>
        <v>El Retiro</v>
      </c>
      <c r="C89" s="13"/>
      <c r="D89" s="12" t="str">
        <f>B5</f>
        <v>CASI C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178</v>
      </c>
    </row>
    <row r="96" spans="1:2" ht="12.75">
      <c r="A96" s="8" t="s">
        <v>67</v>
      </c>
      <c r="B96" s="9" t="s">
        <v>183</v>
      </c>
    </row>
    <row r="97" spans="1:2" ht="12.75">
      <c r="A97" s="8" t="s">
        <v>68</v>
      </c>
      <c r="B97" s="38" t="s">
        <v>203</v>
      </c>
    </row>
    <row r="101" ht="12.75">
      <c r="D101" s="15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 - Zona "C")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J10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49</v>
      </c>
      <c r="D5" s="10">
        <v>42113</v>
      </c>
    </row>
    <row r="6" spans="1:4" ht="12.75">
      <c r="A6" s="6">
        <v>2</v>
      </c>
      <c r="B6" s="5" t="s">
        <v>171</v>
      </c>
      <c r="D6" s="10">
        <v>42120</v>
      </c>
    </row>
    <row r="7" spans="1:4" ht="12.75">
      <c r="A7" s="6">
        <v>3</v>
      </c>
      <c r="B7" s="5" t="s">
        <v>46</v>
      </c>
      <c r="D7" s="10">
        <v>42127</v>
      </c>
    </row>
    <row r="8" spans="1:4" ht="12.75">
      <c r="A8" s="6">
        <v>4</v>
      </c>
      <c r="B8" s="11" t="s">
        <v>170</v>
      </c>
      <c r="D8" s="10">
        <v>42134</v>
      </c>
    </row>
    <row r="9" spans="1:4" ht="12.75">
      <c r="A9" s="6">
        <v>5</v>
      </c>
      <c r="B9" s="5" t="s">
        <v>77</v>
      </c>
      <c r="D9" s="10">
        <v>42141</v>
      </c>
    </row>
    <row r="10" spans="1:4" ht="12.75">
      <c r="A10" s="6">
        <v>6</v>
      </c>
      <c r="B10" s="5" t="s">
        <v>56</v>
      </c>
      <c r="D10" s="10">
        <v>42155</v>
      </c>
    </row>
    <row r="11" spans="1:10" ht="12.75">
      <c r="A11" s="6">
        <v>7</v>
      </c>
      <c r="B11" s="45" t="s">
        <v>192</v>
      </c>
      <c r="D11" s="10">
        <v>42162</v>
      </c>
      <c r="J11" s="14" t="s">
        <v>69</v>
      </c>
    </row>
    <row r="12" spans="1:4" ht="12.75">
      <c r="A12" s="6">
        <v>8</v>
      </c>
      <c r="B12" s="5" t="s">
        <v>65</v>
      </c>
      <c r="D12" s="10">
        <v>42169</v>
      </c>
    </row>
    <row r="13" spans="1:4" ht="12.75">
      <c r="A13" s="6">
        <v>9</v>
      </c>
      <c r="B13" s="5" t="s">
        <v>47</v>
      </c>
      <c r="D13" s="41">
        <v>42175</v>
      </c>
    </row>
    <row r="14" spans="1:4" ht="12.75">
      <c r="A14" s="6">
        <v>10</v>
      </c>
      <c r="B14" s="11" t="s">
        <v>172</v>
      </c>
      <c r="D14" s="10"/>
    </row>
    <row r="16" spans="2:4" ht="15.75">
      <c r="B16" s="49" t="s">
        <v>148</v>
      </c>
      <c r="C16" s="50"/>
      <c r="D16" s="51"/>
    </row>
    <row r="17" spans="2:4" ht="12.75">
      <c r="B17" s="61" t="s">
        <v>244</v>
      </c>
      <c r="C17" s="61"/>
      <c r="D17" s="6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1:4" ht="12.75">
      <c r="A20" s="8" t="s">
        <v>66</v>
      </c>
      <c r="B20" s="12" t="str">
        <f>B14</f>
        <v>Lomas Athletic C</v>
      </c>
      <c r="C20" s="13"/>
      <c r="D20" s="12" t="str">
        <f>B13</f>
        <v>Arsenal Zarate</v>
      </c>
    </row>
    <row r="21" spans="2:4" ht="12.75">
      <c r="B21" s="12" t="str">
        <f>B5</f>
        <v>Daom</v>
      </c>
      <c r="C21" s="13"/>
      <c r="D21" s="12" t="str">
        <f>B12</f>
        <v>Berazategui</v>
      </c>
    </row>
    <row r="22" spans="1:4" ht="12.75">
      <c r="A22" s="8" t="s">
        <v>66</v>
      </c>
      <c r="B22" s="12" t="str">
        <f>B6</f>
        <v>St. Brendans</v>
      </c>
      <c r="C22" s="13"/>
      <c r="D22" s="12" t="str">
        <f>B11</f>
        <v>Alumni C</v>
      </c>
    </row>
    <row r="23" spans="2:4" ht="12.75">
      <c r="B23" s="12" t="str">
        <f>B7</f>
        <v>San Marcos</v>
      </c>
      <c r="C23" s="13"/>
      <c r="D23" s="12" t="str">
        <f>B10</f>
        <v>Lujan</v>
      </c>
    </row>
    <row r="24" spans="1:4" ht="12.75">
      <c r="A24" s="8" t="s">
        <v>66</v>
      </c>
      <c r="B24" s="12" t="str">
        <f>B8</f>
        <v>San Cirano C</v>
      </c>
      <c r="C24" s="13"/>
      <c r="D24" s="12" t="str">
        <f>B9</f>
        <v>Almafuerte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1:4" ht="12.75">
      <c r="A28" s="8" t="s">
        <v>66</v>
      </c>
      <c r="B28" s="12" t="str">
        <f>B8</f>
        <v>San Cirano C</v>
      </c>
      <c r="C28" s="13"/>
      <c r="D28" s="12" t="str">
        <f>B14</f>
        <v>Lomas Athletic C</v>
      </c>
    </row>
    <row r="29" spans="1:4" ht="12.75">
      <c r="A29" s="8"/>
      <c r="B29" s="12" t="str">
        <f>B9</f>
        <v>Almafuerte</v>
      </c>
      <c r="C29" s="13"/>
      <c r="D29" s="12" t="str">
        <f>B7</f>
        <v>San Marcos</v>
      </c>
    </row>
    <row r="30" spans="2:4" ht="12.75">
      <c r="B30" s="12" t="str">
        <f>B10</f>
        <v>Lujan</v>
      </c>
      <c r="C30" s="13"/>
      <c r="D30" s="12" t="str">
        <f>B6</f>
        <v>St. Brendans</v>
      </c>
    </row>
    <row r="31" spans="1:4" ht="12.75">
      <c r="A31" s="8" t="s">
        <v>66</v>
      </c>
      <c r="B31" s="12" t="str">
        <f>B11</f>
        <v>Alumni C</v>
      </c>
      <c r="C31" s="13"/>
      <c r="D31" s="12" t="str">
        <f>B5</f>
        <v>Daom</v>
      </c>
    </row>
    <row r="32" spans="1:4" ht="12.75">
      <c r="A32" s="8" t="s">
        <v>67</v>
      </c>
      <c r="B32" s="12" t="str">
        <f>B12</f>
        <v>Berazategui</v>
      </c>
      <c r="C32" s="13"/>
      <c r="D32" s="12" t="str">
        <f>B13</f>
        <v>Arsenal Zarate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1:4" ht="12.75">
      <c r="A36" s="8" t="s">
        <v>66</v>
      </c>
      <c r="B36" s="12" t="str">
        <f>B14</f>
        <v>Lomas Athletic C</v>
      </c>
      <c r="C36" s="13"/>
      <c r="D36" s="12" t="str">
        <f>B12</f>
        <v>Berazategui</v>
      </c>
    </row>
    <row r="37" spans="2:4" ht="12.75">
      <c r="B37" s="12" t="str">
        <f>B13</f>
        <v>Arsenal Zarate</v>
      </c>
      <c r="C37" s="13"/>
      <c r="D37" s="12" t="str">
        <f>B11</f>
        <v>Alumni C</v>
      </c>
    </row>
    <row r="38" spans="2:4" ht="12.75">
      <c r="B38" s="12" t="str">
        <f>B5</f>
        <v>Daom</v>
      </c>
      <c r="C38" s="13"/>
      <c r="D38" s="12" t="str">
        <f>B10</f>
        <v>Lujan</v>
      </c>
    </row>
    <row r="39" spans="1:4" ht="12.75">
      <c r="A39" s="8" t="s">
        <v>66</v>
      </c>
      <c r="B39" s="12" t="str">
        <f>B6</f>
        <v>St. Brendans</v>
      </c>
      <c r="C39" s="13"/>
      <c r="D39" s="12" t="str">
        <f>B9</f>
        <v>Almafuerte</v>
      </c>
    </row>
    <row r="40" spans="1:4" ht="12.75">
      <c r="A40" s="8"/>
      <c r="B40" s="12" t="str">
        <f>B7</f>
        <v>San Marcos</v>
      </c>
      <c r="C40" s="13"/>
      <c r="D40" s="12" t="str">
        <f>B8</f>
        <v>San Cirano C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San Marcos</v>
      </c>
      <c r="C44" s="13"/>
      <c r="D44" s="12" t="str">
        <f>B14</f>
        <v>Lomas Athletic C</v>
      </c>
    </row>
    <row r="45" spans="1:4" ht="12.75">
      <c r="A45" s="8" t="s">
        <v>66</v>
      </c>
      <c r="B45" s="12" t="str">
        <f>B8</f>
        <v>San Cirano C</v>
      </c>
      <c r="C45" s="13"/>
      <c r="D45" s="12" t="str">
        <f>B6</f>
        <v>St. Brendans</v>
      </c>
    </row>
    <row r="46" spans="1:4" ht="12.75">
      <c r="A46" s="8"/>
      <c r="B46" s="12" t="str">
        <f>B9</f>
        <v>Almafuerte</v>
      </c>
      <c r="C46" s="13"/>
      <c r="D46" s="12" t="str">
        <f>B5</f>
        <v>Daom</v>
      </c>
    </row>
    <row r="47" spans="2:4" ht="12.75">
      <c r="B47" s="12" t="str">
        <f>B10</f>
        <v>Lujan</v>
      </c>
      <c r="C47" s="13"/>
      <c r="D47" s="12" t="str">
        <f>B13</f>
        <v>Arsenal Zarate</v>
      </c>
    </row>
    <row r="48" spans="1:4" ht="12.75">
      <c r="A48" s="8" t="s">
        <v>66</v>
      </c>
      <c r="B48" s="12" t="str">
        <f>B11</f>
        <v>Alumni C</v>
      </c>
      <c r="C48" s="13"/>
      <c r="D48" s="12" t="str">
        <f>B12</f>
        <v>Berazategui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1:4" ht="12.75">
      <c r="A53" s="8" t="s">
        <v>66</v>
      </c>
      <c r="B53" s="12" t="str">
        <f>B14</f>
        <v>Lomas Athletic C</v>
      </c>
      <c r="C53" s="13"/>
      <c r="D53" s="12" t="str">
        <f>B11</f>
        <v>Alumni C</v>
      </c>
    </row>
    <row r="54" spans="1:4" ht="12.75">
      <c r="A54" s="8" t="s">
        <v>67</v>
      </c>
      <c r="B54" s="12" t="str">
        <f>B12</f>
        <v>Berazategui</v>
      </c>
      <c r="C54" s="13"/>
      <c r="D54" s="12" t="str">
        <f>B10</f>
        <v>Lujan</v>
      </c>
    </row>
    <row r="55" spans="2:4" ht="12.75">
      <c r="B55" s="12" t="str">
        <f>B13</f>
        <v>Arsenal Zarate</v>
      </c>
      <c r="C55" s="13"/>
      <c r="D55" s="12" t="str">
        <f>B9</f>
        <v>Almafuerte</v>
      </c>
    </row>
    <row r="56" spans="2:4" ht="12.75">
      <c r="B56" s="12" t="str">
        <f>B5</f>
        <v>Daom</v>
      </c>
      <c r="C56" s="13"/>
      <c r="D56" s="12" t="str">
        <f>B8</f>
        <v>San Cirano C</v>
      </c>
    </row>
    <row r="57" spans="1:4" ht="12.75">
      <c r="A57" s="8" t="s">
        <v>66</v>
      </c>
      <c r="B57" s="12" t="str">
        <f>B6</f>
        <v>St. Brendans</v>
      </c>
      <c r="C57" s="13"/>
      <c r="D57" s="12" t="str">
        <f>B7</f>
        <v>San Marcos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1:4" ht="12.75">
      <c r="A61" s="8" t="s">
        <v>66</v>
      </c>
      <c r="B61" s="12" t="str">
        <f>B6</f>
        <v>St. Brendans</v>
      </c>
      <c r="C61" s="13"/>
      <c r="D61" s="12" t="str">
        <f>B14</f>
        <v>Lomas Athletic C</v>
      </c>
    </row>
    <row r="62" spans="2:4" ht="12.75">
      <c r="B62" s="12" t="str">
        <f>B7</f>
        <v>San Marcos</v>
      </c>
      <c r="C62" s="13"/>
      <c r="D62" s="12" t="str">
        <f>B5</f>
        <v>Daom</v>
      </c>
    </row>
    <row r="63" spans="1:4" ht="12.75">
      <c r="A63" s="8" t="s">
        <v>66</v>
      </c>
      <c r="B63" s="12" t="str">
        <f>B8</f>
        <v>San Cirano C</v>
      </c>
      <c r="C63" s="13"/>
      <c r="D63" s="12" t="str">
        <f>B13</f>
        <v>Arsenal Zarate</v>
      </c>
    </row>
    <row r="64" spans="1:4" ht="12.75">
      <c r="A64" s="8"/>
      <c r="B64" s="12" t="str">
        <f>B9</f>
        <v>Almafuerte</v>
      </c>
      <c r="C64" s="13"/>
      <c r="D64" s="12" t="str">
        <f>B12</f>
        <v>Berazategui</v>
      </c>
    </row>
    <row r="65" spans="2:4" ht="12.75">
      <c r="B65" s="12" t="str">
        <f>B10</f>
        <v>Lujan</v>
      </c>
      <c r="C65" s="13"/>
      <c r="D65" s="12" t="str">
        <f>B11</f>
        <v>Alumni C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1:4" ht="12.75">
      <c r="A69" s="8" t="s">
        <v>66</v>
      </c>
      <c r="B69" s="12" t="str">
        <f>B14</f>
        <v>Lomas Athletic C</v>
      </c>
      <c r="C69" s="13"/>
      <c r="D69" s="12" t="str">
        <f>B10</f>
        <v>Lujan</v>
      </c>
    </row>
    <row r="70" spans="1:4" ht="12.75">
      <c r="A70" s="8" t="s">
        <v>66</v>
      </c>
      <c r="B70" s="12" t="str">
        <f>B11</f>
        <v>Alumni C</v>
      </c>
      <c r="C70" s="13"/>
      <c r="D70" s="12" t="str">
        <f>B9</f>
        <v>Almafuerte</v>
      </c>
    </row>
    <row r="71" spans="1:4" ht="12.75">
      <c r="A71" s="8" t="s">
        <v>67</v>
      </c>
      <c r="B71" s="12" t="str">
        <f>B12</f>
        <v>Berazategui</v>
      </c>
      <c r="C71" s="13"/>
      <c r="D71" s="12" t="str">
        <f>B8</f>
        <v>San Cirano C</v>
      </c>
    </row>
    <row r="72" spans="2:4" ht="12.75">
      <c r="B72" s="12" t="str">
        <f>B13</f>
        <v>Arsenal Zarate</v>
      </c>
      <c r="C72" s="13"/>
      <c r="D72" s="12" t="str">
        <f>B7</f>
        <v>San Marcos</v>
      </c>
    </row>
    <row r="73" spans="1:4" ht="12.75">
      <c r="A73" s="8"/>
      <c r="B73" s="12" t="str">
        <f>B5</f>
        <v>Daom</v>
      </c>
      <c r="C73" s="13"/>
      <c r="D73" s="12" t="str">
        <f>B6</f>
        <v>St. Brendans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Daom</v>
      </c>
      <c r="C77" s="13"/>
      <c r="D77" s="12" t="str">
        <f>B14</f>
        <v>Lomas Athletic C</v>
      </c>
    </row>
    <row r="78" spans="1:4" ht="12.75">
      <c r="A78" s="8" t="s">
        <v>66</v>
      </c>
      <c r="B78" s="12" t="str">
        <f>B6</f>
        <v>St. Brendans</v>
      </c>
      <c r="C78" s="13"/>
      <c r="D78" s="12" t="str">
        <f>B13</f>
        <v>Arsenal Zarate</v>
      </c>
    </row>
    <row r="79" spans="2:4" ht="12.75">
      <c r="B79" s="12" t="str">
        <f>B7</f>
        <v>San Marcos</v>
      </c>
      <c r="C79" s="13"/>
      <c r="D79" s="12" t="str">
        <f>B12</f>
        <v>Berazategui</v>
      </c>
    </row>
    <row r="80" spans="1:4" ht="12.75">
      <c r="A80" s="8" t="s">
        <v>66</v>
      </c>
      <c r="B80" s="12" t="str">
        <f>B8</f>
        <v>San Cirano C</v>
      </c>
      <c r="C80" s="13"/>
      <c r="D80" s="12" t="str">
        <f>B11</f>
        <v>Alumni C</v>
      </c>
    </row>
    <row r="81" spans="2:4" ht="12.75">
      <c r="B81" s="12" t="str">
        <f>B9</f>
        <v>Almafuerte</v>
      </c>
      <c r="C81" s="13"/>
      <c r="D81" s="12" t="str">
        <f>B10</f>
        <v>Lujan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 t="s">
        <v>66</v>
      </c>
      <c r="B85" s="12" t="str">
        <f>B14</f>
        <v>Lomas Athletic C</v>
      </c>
      <c r="C85" s="13"/>
      <c r="D85" s="12" t="str">
        <f>B9</f>
        <v>Almafuerte</v>
      </c>
    </row>
    <row r="86" spans="2:4" ht="12.75">
      <c r="B86" s="12" t="str">
        <f>B10</f>
        <v>Lujan</v>
      </c>
      <c r="C86" s="13"/>
      <c r="D86" s="12" t="str">
        <f>B8</f>
        <v>San Cirano C</v>
      </c>
    </row>
    <row r="87" spans="1:4" ht="12.75">
      <c r="A87" s="8" t="s">
        <v>66</v>
      </c>
      <c r="B87" s="12" t="str">
        <f>B11</f>
        <v>Alumni C</v>
      </c>
      <c r="C87" s="13"/>
      <c r="D87" s="12" t="str">
        <f>B7</f>
        <v>San Marcos</v>
      </c>
    </row>
    <row r="88" spans="1:4" ht="12.75">
      <c r="A88" s="8" t="s">
        <v>67</v>
      </c>
      <c r="B88" s="12" t="str">
        <f>B12</f>
        <v>Berazategui</v>
      </c>
      <c r="C88" s="13"/>
      <c r="D88" s="12" t="str">
        <f>B6</f>
        <v>St. Brendans</v>
      </c>
    </row>
    <row r="89" spans="1:4" ht="12.75">
      <c r="A89" s="8"/>
      <c r="B89" s="12" t="str">
        <f>B13</f>
        <v>Arsenal Zarate</v>
      </c>
      <c r="C89" s="13"/>
      <c r="D89" s="12" t="str">
        <f>B5</f>
        <v>Daom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247</v>
      </c>
    </row>
    <row r="96" ht="12.75">
      <c r="B96" s="9" t="s">
        <v>248</v>
      </c>
    </row>
    <row r="97" spans="1:2" ht="12.75">
      <c r="A97" s="8" t="s">
        <v>67</v>
      </c>
      <c r="B97" s="9" t="s">
        <v>261</v>
      </c>
    </row>
    <row r="98" ht="12.75">
      <c r="B98" s="9" t="s">
        <v>245</v>
      </c>
    </row>
    <row r="99" ht="12.75">
      <c r="B99" s="9" t="s">
        <v>246</v>
      </c>
    </row>
    <row r="101" ht="12.75">
      <c r="D101" s="15" t="s">
        <v>69</v>
      </c>
    </row>
  </sheetData>
  <sheetProtection/>
  <mergeCells count="11">
    <mergeCell ref="B51:D51"/>
    <mergeCell ref="B17:D17"/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 - Zona "D")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44</v>
      </c>
      <c r="D5" s="10">
        <v>42113</v>
      </c>
    </row>
    <row r="6" spans="1:4" ht="12.75">
      <c r="A6" s="6">
        <v>2</v>
      </c>
      <c r="B6" s="11" t="s">
        <v>175</v>
      </c>
      <c r="D6" s="10">
        <v>42120</v>
      </c>
    </row>
    <row r="7" spans="1:4" ht="12.75">
      <c r="A7" s="6">
        <v>3</v>
      </c>
      <c r="B7" s="5" t="s">
        <v>76</v>
      </c>
      <c r="D7" s="10">
        <v>42127</v>
      </c>
    </row>
    <row r="8" spans="1:4" ht="12.75">
      <c r="A8" s="6">
        <v>4</v>
      </c>
      <c r="B8" s="5" t="s">
        <v>60</v>
      </c>
      <c r="D8" s="10">
        <v>42134</v>
      </c>
    </row>
    <row r="9" spans="1:4" ht="12.75">
      <c r="A9" s="6">
        <v>5</v>
      </c>
      <c r="B9" s="11" t="s">
        <v>174</v>
      </c>
      <c r="D9" s="10">
        <v>42141</v>
      </c>
    </row>
    <row r="10" spans="1:4" ht="12.75">
      <c r="A10" s="6">
        <v>6</v>
      </c>
      <c r="B10" s="5" t="s">
        <v>57</v>
      </c>
      <c r="D10" s="10">
        <v>42155</v>
      </c>
    </row>
    <row r="11" spans="1:4" ht="12.75">
      <c r="A11" s="6">
        <v>7</v>
      </c>
      <c r="B11" s="5" t="s">
        <v>52</v>
      </c>
      <c r="D11" s="10">
        <v>42162</v>
      </c>
    </row>
    <row r="12" spans="1:4" ht="12.75">
      <c r="A12" s="6">
        <v>8</v>
      </c>
      <c r="B12" s="5" t="s">
        <v>177</v>
      </c>
      <c r="D12" s="10">
        <v>42169</v>
      </c>
    </row>
    <row r="13" spans="1:4" ht="12.75">
      <c r="A13" s="6">
        <v>9</v>
      </c>
      <c r="B13" s="5" t="s">
        <v>48</v>
      </c>
      <c r="D13" s="41">
        <v>42175</v>
      </c>
    </row>
    <row r="14" spans="1:4" ht="12.75">
      <c r="A14" s="6">
        <v>10</v>
      </c>
      <c r="B14" s="5" t="s">
        <v>87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Obras Sanitarias</v>
      </c>
      <c r="C20" s="13"/>
      <c r="D20" s="12" t="str">
        <f>B13</f>
        <v>Varela Jr.</v>
      </c>
    </row>
    <row r="21" spans="2:4" ht="12.75">
      <c r="B21" s="12" t="str">
        <f>B5</f>
        <v>Atletico y Progreso</v>
      </c>
      <c r="C21" s="13"/>
      <c r="D21" s="12" t="str">
        <f>B12</f>
        <v>G. y E de Ituzaingo</v>
      </c>
    </row>
    <row r="22" spans="1:4" ht="12.75">
      <c r="A22" s="8" t="s">
        <v>66</v>
      </c>
      <c r="B22" s="12" t="str">
        <f>B6</f>
        <v>Newman C</v>
      </c>
      <c r="C22" s="13"/>
      <c r="D22" s="12" t="str">
        <f>B11</f>
        <v>Lanus</v>
      </c>
    </row>
    <row r="23" spans="2:4" ht="12.75">
      <c r="B23" s="12" t="str">
        <f>B7</f>
        <v>Atletico Chascomus</v>
      </c>
      <c r="C23" s="13"/>
      <c r="D23" s="12" t="str">
        <f>B10</f>
        <v>Vicente Lopez</v>
      </c>
    </row>
    <row r="24" spans="1:4" ht="12.75">
      <c r="A24" s="8"/>
      <c r="B24" s="12" t="str">
        <f>B8</f>
        <v>Las Cañas</v>
      </c>
      <c r="C24" s="13"/>
      <c r="D24" s="12" t="str">
        <f>B9</f>
        <v>Buenos Aires C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Las Cañas</v>
      </c>
      <c r="C28" s="13"/>
      <c r="D28" s="12" t="str">
        <f>B14</f>
        <v>Obras Sanitarias</v>
      </c>
    </row>
    <row r="29" spans="1:4" ht="12.75">
      <c r="A29" s="8" t="s">
        <v>66</v>
      </c>
      <c r="B29" s="12" t="str">
        <f>B9</f>
        <v>Buenos Aires C</v>
      </c>
      <c r="C29" s="13"/>
      <c r="D29" s="12" t="str">
        <f>B7</f>
        <v>Atletico Chascomus</v>
      </c>
    </row>
    <row r="30" spans="2:4" ht="12.75">
      <c r="B30" s="12" t="str">
        <f>B10</f>
        <v>Vicente Lopez</v>
      </c>
      <c r="C30" s="13"/>
      <c r="D30" s="12" t="str">
        <f>B6</f>
        <v>Newman C</v>
      </c>
    </row>
    <row r="31" spans="1:4" ht="12.75">
      <c r="A31" s="8" t="s">
        <v>66</v>
      </c>
      <c r="B31" s="12" t="str">
        <f>B11</f>
        <v>Lanus</v>
      </c>
      <c r="C31" s="13"/>
      <c r="D31" s="12" t="str">
        <f>B5</f>
        <v>Atletico y Progreso</v>
      </c>
    </row>
    <row r="32" spans="2:4" ht="12.75">
      <c r="B32" s="12" t="str">
        <f>B12</f>
        <v>G. y E de Ituzaingo</v>
      </c>
      <c r="C32" s="13"/>
      <c r="D32" s="12" t="str">
        <f>B13</f>
        <v>Varela Jr.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Obras Sanitarias</v>
      </c>
      <c r="C36" s="13"/>
      <c r="D36" s="12" t="str">
        <f>B12</f>
        <v>G. y E de Ituzaingo</v>
      </c>
    </row>
    <row r="37" spans="2:4" ht="12.75">
      <c r="B37" s="12" t="str">
        <f>B13</f>
        <v>Varela Jr.</v>
      </c>
      <c r="C37" s="13"/>
      <c r="D37" s="12" t="str">
        <f>B11</f>
        <v>Lanus</v>
      </c>
    </row>
    <row r="38" spans="2:4" ht="12.75">
      <c r="B38" s="12" t="str">
        <f>B5</f>
        <v>Atletico y Progreso</v>
      </c>
      <c r="C38" s="13"/>
      <c r="D38" s="12" t="str">
        <f>B10</f>
        <v>Vicente Lopez</v>
      </c>
    </row>
    <row r="39" spans="1:4" ht="12.75">
      <c r="A39" s="8" t="s">
        <v>66</v>
      </c>
      <c r="B39" s="12" t="str">
        <f>B6</f>
        <v>Newman C</v>
      </c>
      <c r="C39" s="13"/>
      <c r="D39" s="12" t="str">
        <f>B9</f>
        <v>Buenos Aires C</v>
      </c>
    </row>
    <row r="40" spans="1:4" ht="12.75">
      <c r="A40" s="8"/>
      <c r="B40" s="12" t="str">
        <f>B7</f>
        <v>Atletico Chascomus</v>
      </c>
      <c r="C40" s="13"/>
      <c r="D40" s="12" t="str">
        <f>B8</f>
        <v>Las Cañas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Atletico Chascomus</v>
      </c>
      <c r="C44" s="13"/>
      <c r="D44" s="12" t="str">
        <f>B14</f>
        <v>Obras Sanitarias</v>
      </c>
    </row>
    <row r="45" spans="2:4" ht="12.75">
      <c r="B45" s="12" t="str">
        <f>B8</f>
        <v>Las Cañas</v>
      </c>
      <c r="C45" s="13"/>
      <c r="D45" s="12" t="str">
        <f>B6</f>
        <v>Newman C</v>
      </c>
    </row>
    <row r="46" spans="1:4" ht="12.75">
      <c r="A46" s="8" t="s">
        <v>66</v>
      </c>
      <c r="B46" s="12" t="str">
        <f>B9</f>
        <v>Buenos Aires C</v>
      </c>
      <c r="C46" s="13"/>
      <c r="D46" s="12" t="str">
        <f>B5</f>
        <v>Atletico y Progreso</v>
      </c>
    </row>
    <row r="47" spans="2:4" ht="12.75">
      <c r="B47" s="12" t="str">
        <f>B10</f>
        <v>Vicente Lopez</v>
      </c>
      <c r="C47" s="13"/>
      <c r="D47" s="12" t="str">
        <f>B13</f>
        <v>Varela Jr.</v>
      </c>
    </row>
    <row r="48" spans="1:4" ht="12.75">
      <c r="A48" s="8" t="s">
        <v>66</v>
      </c>
      <c r="B48" s="12" t="str">
        <f>B11</f>
        <v>Lanus</v>
      </c>
      <c r="C48" s="13"/>
      <c r="D48" s="12" t="str">
        <f>B12</f>
        <v>G. y E de Ituzaingo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Obras Sanitarias</v>
      </c>
      <c r="C53" s="13"/>
      <c r="D53" s="12" t="str">
        <f>B11</f>
        <v>Lanus</v>
      </c>
    </row>
    <row r="54" spans="2:4" ht="12.75">
      <c r="B54" s="12" t="str">
        <f>B12</f>
        <v>G. y E de Ituzaingo</v>
      </c>
      <c r="C54" s="13"/>
      <c r="D54" s="12" t="str">
        <f>B10</f>
        <v>Vicente Lopez</v>
      </c>
    </row>
    <row r="55" spans="2:4" ht="12.75">
      <c r="B55" s="12" t="str">
        <f>B13</f>
        <v>Varela Jr.</v>
      </c>
      <c r="C55" s="13"/>
      <c r="D55" s="12" t="str">
        <f>B9</f>
        <v>Buenos Aires C</v>
      </c>
    </row>
    <row r="56" spans="2:4" ht="12.75">
      <c r="B56" s="12" t="str">
        <f>B5</f>
        <v>Atletico y Progreso</v>
      </c>
      <c r="C56" s="13"/>
      <c r="D56" s="12" t="str">
        <f>B8</f>
        <v>Las Cañas</v>
      </c>
    </row>
    <row r="57" spans="1:4" ht="12.75">
      <c r="A57" s="8" t="s">
        <v>66</v>
      </c>
      <c r="B57" s="12" t="str">
        <f>B6</f>
        <v>Newman C</v>
      </c>
      <c r="C57" s="13"/>
      <c r="D57" s="12" t="str">
        <f>B7</f>
        <v>Atletico Chascomus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1:4" ht="12.75">
      <c r="A61" s="8" t="s">
        <v>66</v>
      </c>
      <c r="B61" s="12" t="str">
        <f>B6</f>
        <v>Newman C</v>
      </c>
      <c r="C61" s="13"/>
      <c r="D61" s="12" t="str">
        <f>B14</f>
        <v>Obras Sanitarias</v>
      </c>
    </row>
    <row r="62" spans="2:4" ht="12.75">
      <c r="B62" s="12" t="str">
        <f>B7</f>
        <v>Atletico Chascomus</v>
      </c>
      <c r="C62" s="13"/>
      <c r="D62" s="12" t="str">
        <f>B5</f>
        <v>Atletico y Progreso</v>
      </c>
    </row>
    <row r="63" spans="2:4" ht="12.75">
      <c r="B63" s="12" t="str">
        <f>B8</f>
        <v>Las Cañas</v>
      </c>
      <c r="C63" s="13"/>
      <c r="D63" s="12" t="str">
        <f>B13</f>
        <v>Varela Jr.</v>
      </c>
    </row>
    <row r="64" spans="1:4" ht="12.75">
      <c r="A64" s="8" t="s">
        <v>66</v>
      </c>
      <c r="B64" s="12" t="str">
        <f>B9</f>
        <v>Buenos Aires C</v>
      </c>
      <c r="C64" s="13"/>
      <c r="D64" s="12" t="str">
        <f>B12</f>
        <v>G. y E de Ituzaingo</v>
      </c>
    </row>
    <row r="65" spans="2:4" ht="12.75">
      <c r="B65" s="12" t="str">
        <f>B10</f>
        <v>Vicente Lopez</v>
      </c>
      <c r="C65" s="13"/>
      <c r="D65" s="12" t="str">
        <f>B11</f>
        <v>Lanus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Obras Sanitarias</v>
      </c>
      <c r="C69" s="13"/>
      <c r="D69" s="12" t="str">
        <f>B10</f>
        <v>Vicente Lopez</v>
      </c>
    </row>
    <row r="70" spans="1:4" ht="12.75">
      <c r="A70" s="8" t="s">
        <v>66</v>
      </c>
      <c r="B70" s="12" t="str">
        <f>B11</f>
        <v>Lanus</v>
      </c>
      <c r="C70" s="13"/>
      <c r="D70" s="12" t="str">
        <f>B9</f>
        <v>Buenos Aires C</v>
      </c>
    </row>
    <row r="71" spans="2:4" ht="12.75">
      <c r="B71" s="12" t="str">
        <f>B12</f>
        <v>G. y E de Ituzaingo</v>
      </c>
      <c r="C71" s="13"/>
      <c r="D71" s="12" t="str">
        <f>B8</f>
        <v>Las Cañas</v>
      </c>
    </row>
    <row r="72" spans="2:4" ht="12.75">
      <c r="B72" s="12" t="str">
        <f>B13</f>
        <v>Varela Jr.</v>
      </c>
      <c r="C72" s="13"/>
      <c r="D72" s="12" t="str">
        <f>B7</f>
        <v>Atletico Chascomus</v>
      </c>
    </row>
    <row r="73" spans="1:4" ht="12.75">
      <c r="A73" s="8"/>
      <c r="B73" s="12" t="str">
        <f>B5</f>
        <v>Atletico y Progreso</v>
      </c>
      <c r="C73" s="13"/>
      <c r="D73" s="12" t="str">
        <f>B6</f>
        <v>Newman C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Atletico y Progreso</v>
      </c>
      <c r="C77" s="13"/>
      <c r="D77" s="12" t="str">
        <f>B14</f>
        <v>Obras Sanitarias</v>
      </c>
    </row>
    <row r="78" spans="1:4" ht="12.75">
      <c r="A78" s="8" t="s">
        <v>66</v>
      </c>
      <c r="B78" s="12" t="str">
        <f>B6</f>
        <v>Newman C</v>
      </c>
      <c r="C78" s="13"/>
      <c r="D78" s="12" t="str">
        <f>B13</f>
        <v>Varela Jr.</v>
      </c>
    </row>
    <row r="79" spans="2:4" ht="12.75">
      <c r="B79" s="12" t="str">
        <f>B7</f>
        <v>Atletico Chascomus</v>
      </c>
      <c r="C79" s="13"/>
      <c r="D79" s="12" t="str">
        <f>B12</f>
        <v>G. y E de Ituzaingo</v>
      </c>
    </row>
    <row r="80" spans="2:4" ht="12.75">
      <c r="B80" s="12" t="str">
        <f>B8</f>
        <v>Las Cañas</v>
      </c>
      <c r="C80" s="13"/>
      <c r="D80" s="12" t="str">
        <f>B11</f>
        <v>Lanus</v>
      </c>
    </row>
    <row r="81" spans="1:4" ht="12.75">
      <c r="A81" s="8" t="s">
        <v>66</v>
      </c>
      <c r="B81" s="12" t="str">
        <f>B9</f>
        <v>Buenos Aires C</v>
      </c>
      <c r="C81" s="13"/>
      <c r="D81" s="12" t="str">
        <f>B10</f>
        <v>Vicente Lopez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Obras Sanitarias</v>
      </c>
      <c r="C85" s="13"/>
      <c r="D85" s="12" t="str">
        <f>B9</f>
        <v>Buenos Aires C</v>
      </c>
    </row>
    <row r="86" spans="2:4" ht="12.75">
      <c r="B86" s="12" t="str">
        <f>B10</f>
        <v>Vicente Lopez</v>
      </c>
      <c r="C86" s="13"/>
      <c r="D86" s="12" t="str">
        <f>B8</f>
        <v>Las Cañas</v>
      </c>
    </row>
    <row r="87" spans="1:4" ht="12.75">
      <c r="A87" s="8" t="s">
        <v>66</v>
      </c>
      <c r="B87" s="12" t="str">
        <f>B11</f>
        <v>Lanus</v>
      </c>
      <c r="C87" s="13"/>
      <c r="D87" s="12" t="str">
        <f>B7</f>
        <v>Atletico Chascomus</v>
      </c>
    </row>
    <row r="88" spans="2:4" ht="12.75">
      <c r="B88" s="12" t="str">
        <f>B12</f>
        <v>G. y E de Ituzaingo</v>
      </c>
      <c r="C88" s="13"/>
      <c r="D88" s="12" t="str">
        <f>B6</f>
        <v>Newman C</v>
      </c>
    </row>
    <row r="89" spans="1:4" ht="12.75">
      <c r="A89" s="8"/>
      <c r="B89" s="12" t="str">
        <f>B13</f>
        <v>Varela Jr.</v>
      </c>
      <c r="C89" s="13"/>
      <c r="D89" s="12" t="str">
        <f>B5</f>
        <v>Atletico y Progreso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185</v>
      </c>
    </row>
    <row r="96" ht="12.75">
      <c r="B96" s="9" t="s">
        <v>186</v>
      </c>
    </row>
    <row r="101" ht="12.75">
      <c r="D101" s="15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 - Zona "E")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71</v>
      </c>
      <c r="D5" s="25">
        <v>42106</v>
      </c>
    </row>
    <row r="6" spans="1:4" ht="12.75">
      <c r="A6" s="20">
        <v>2</v>
      </c>
      <c r="B6" s="24" t="s">
        <v>18</v>
      </c>
      <c r="D6" s="10">
        <v>42113</v>
      </c>
    </row>
    <row r="7" spans="1:4" ht="12.75">
      <c r="A7" s="20">
        <v>3</v>
      </c>
      <c r="B7" s="24" t="s">
        <v>72</v>
      </c>
      <c r="D7" s="10">
        <v>42120</v>
      </c>
    </row>
    <row r="8" spans="1:4" ht="12.75">
      <c r="A8" s="20">
        <v>4</v>
      </c>
      <c r="B8" s="24" t="s">
        <v>5</v>
      </c>
      <c r="D8" s="10">
        <v>42127</v>
      </c>
    </row>
    <row r="9" spans="1:4" ht="12.75">
      <c r="A9" s="20">
        <v>5</v>
      </c>
      <c r="B9" s="24" t="s">
        <v>23</v>
      </c>
      <c r="D9" s="10">
        <v>42134</v>
      </c>
    </row>
    <row r="10" spans="1:4" ht="12.75">
      <c r="A10" s="20">
        <v>6</v>
      </c>
      <c r="B10" s="24" t="s">
        <v>188</v>
      </c>
      <c r="D10" s="10">
        <v>42141</v>
      </c>
    </row>
    <row r="11" spans="1:4" ht="12.75">
      <c r="A11" s="20">
        <v>7</v>
      </c>
      <c r="B11" s="24" t="s">
        <v>36</v>
      </c>
      <c r="D11" s="10">
        <v>42155</v>
      </c>
    </row>
    <row r="12" spans="1:4" ht="12.75">
      <c r="A12" s="20">
        <v>8</v>
      </c>
      <c r="B12" s="26" t="s">
        <v>39</v>
      </c>
      <c r="D12" s="10">
        <v>42162</v>
      </c>
    </row>
    <row r="13" spans="1:4" ht="12.75">
      <c r="A13" s="20">
        <v>9</v>
      </c>
      <c r="B13" s="24" t="s">
        <v>74</v>
      </c>
      <c r="D13" s="10">
        <v>42169</v>
      </c>
    </row>
    <row r="14" spans="1:4" ht="12.75">
      <c r="A14" s="20">
        <v>10</v>
      </c>
      <c r="B14" s="24" t="s">
        <v>24</v>
      </c>
      <c r="D14" s="41">
        <v>42175</v>
      </c>
    </row>
    <row r="15" spans="1:4" ht="12.75">
      <c r="A15" s="20">
        <v>11</v>
      </c>
      <c r="B15" s="24" t="s">
        <v>27</v>
      </c>
      <c r="D15" s="25">
        <v>42183</v>
      </c>
    </row>
    <row r="16" spans="1:4" ht="12.75">
      <c r="A16" s="20">
        <v>12</v>
      </c>
      <c r="B16" s="24" t="s">
        <v>22</v>
      </c>
      <c r="D16" s="27"/>
    </row>
    <row r="18" spans="2:4" ht="15.75">
      <c r="B18" s="63" t="s">
        <v>156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Lomas Athletic A</v>
      </c>
      <c r="C22" s="31"/>
      <c r="D22" s="30" t="str">
        <f>B15</f>
        <v>C.U. de Quilmes A</v>
      </c>
    </row>
    <row r="23" spans="2:4" ht="12.75">
      <c r="B23" s="30" t="str">
        <f>B5</f>
        <v>Los Matreros A</v>
      </c>
      <c r="C23" s="31"/>
      <c r="D23" s="30" t="str">
        <f>B14</f>
        <v>San Luis A</v>
      </c>
    </row>
    <row r="24" spans="2:4" ht="12.75">
      <c r="B24" s="30" t="str">
        <f>B6</f>
        <v>Don Bosco A</v>
      </c>
      <c r="C24" s="31"/>
      <c r="D24" s="30" t="str">
        <f>B13</f>
        <v>SIC A</v>
      </c>
    </row>
    <row r="25" spans="2:4" ht="12.75">
      <c r="B25" s="30" t="str">
        <f>B7</f>
        <v>Newman A</v>
      </c>
      <c r="C25" s="31"/>
      <c r="D25" s="30" t="str">
        <f>B12</f>
        <v>Bye</v>
      </c>
    </row>
    <row r="26" spans="1:4" ht="12.75">
      <c r="A26" s="32"/>
      <c r="B26" s="30" t="str">
        <f>B8</f>
        <v>Pucara A</v>
      </c>
      <c r="C26" s="31"/>
      <c r="D26" s="30" t="str">
        <f>B11</f>
        <v>Belgrano Athletic A</v>
      </c>
    </row>
    <row r="27" spans="2:4" ht="12.75">
      <c r="B27" s="30" t="str">
        <f>B9</f>
        <v>Gimnasia y Esgrima A</v>
      </c>
      <c r="C27" s="31"/>
      <c r="D27" s="30" t="str">
        <f>B10</f>
        <v>Buenos Aies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Gimnasia y Esgrima A</v>
      </c>
      <c r="C31" s="31"/>
      <c r="D31" s="30" t="str">
        <f>B16</f>
        <v>Lomas Athletic A</v>
      </c>
    </row>
    <row r="32" spans="2:4" ht="12.75">
      <c r="B32" s="30" t="str">
        <f t="shared" si="0"/>
        <v>Buenos Aies A</v>
      </c>
      <c r="C32" s="31"/>
      <c r="D32" s="30" t="str">
        <f>B8</f>
        <v>Pucara A</v>
      </c>
    </row>
    <row r="33" spans="2:4" ht="12.75">
      <c r="B33" s="30" t="str">
        <f t="shared" si="0"/>
        <v>Belgrano Athletic A</v>
      </c>
      <c r="C33" s="31"/>
      <c r="D33" s="30" t="str">
        <f>B7</f>
        <v>Newman A</v>
      </c>
    </row>
    <row r="34" spans="2:4" ht="12.75">
      <c r="B34" s="30" t="str">
        <f t="shared" si="0"/>
        <v>Bye</v>
      </c>
      <c r="C34" s="31"/>
      <c r="D34" s="30" t="str">
        <f>B6</f>
        <v>Don Bosco A</v>
      </c>
    </row>
    <row r="35" spans="2:4" ht="12.75">
      <c r="B35" s="30" t="str">
        <f t="shared" si="0"/>
        <v>SIC A</v>
      </c>
      <c r="C35" s="31"/>
      <c r="D35" s="30" t="str">
        <f>B5</f>
        <v>Los Matreros A</v>
      </c>
    </row>
    <row r="36" spans="2:4" ht="12.75">
      <c r="B36" s="30" t="str">
        <f t="shared" si="0"/>
        <v>San Luis A</v>
      </c>
      <c r="C36" s="31"/>
      <c r="D36" s="30" t="str">
        <f>B15</f>
        <v>C.U. de Quilmes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Lomas Athletic A</v>
      </c>
      <c r="C40" s="31"/>
      <c r="D40" s="30" t="str">
        <f>B14</f>
        <v>San Luis A</v>
      </c>
    </row>
    <row r="41" spans="2:4" ht="12.75">
      <c r="B41" s="30" t="str">
        <f>B15</f>
        <v>C.U. de Quilmes A</v>
      </c>
      <c r="C41" s="31"/>
      <c r="D41" s="30" t="str">
        <f>B13</f>
        <v>SIC A</v>
      </c>
    </row>
    <row r="42" spans="2:4" ht="12.75">
      <c r="B42" s="30" t="str">
        <f>B5</f>
        <v>Los Matreros A</v>
      </c>
      <c r="C42" s="31"/>
      <c r="D42" s="30" t="str">
        <f>B12</f>
        <v>Bye</v>
      </c>
    </row>
    <row r="43" spans="2:4" ht="12.75">
      <c r="B43" s="30" t="str">
        <f>B6</f>
        <v>Don Bosco A</v>
      </c>
      <c r="C43" s="31"/>
      <c r="D43" s="30" t="str">
        <f>B11</f>
        <v>Belgrano Athletic A</v>
      </c>
    </row>
    <row r="44" spans="2:4" ht="12.75">
      <c r="B44" s="30" t="str">
        <f>B7</f>
        <v>Newman A</v>
      </c>
      <c r="C44" s="31"/>
      <c r="D44" s="30" t="str">
        <f>B10</f>
        <v>Buenos Aies A</v>
      </c>
    </row>
    <row r="45" spans="1:4" ht="12.75">
      <c r="A45" s="32"/>
      <c r="B45" s="30" t="str">
        <f>B8</f>
        <v>Pucara A</v>
      </c>
      <c r="C45" s="31"/>
      <c r="D45" s="30" t="str">
        <f>B9</f>
        <v>Gimnasia y Esgrima A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Pucara A</v>
      </c>
      <c r="C49" s="31"/>
      <c r="D49" s="30" t="str">
        <f>B16</f>
        <v>Lomas Athletic A</v>
      </c>
    </row>
    <row r="50" spans="2:4" ht="12.75">
      <c r="B50" s="30" t="str">
        <f t="shared" si="1"/>
        <v>Gimnasia y Esgrima A</v>
      </c>
      <c r="C50" s="31"/>
      <c r="D50" s="30" t="str">
        <f>B7</f>
        <v>Newman A</v>
      </c>
    </row>
    <row r="51" spans="2:4" ht="12.75">
      <c r="B51" s="30" t="str">
        <f t="shared" si="1"/>
        <v>Buenos Aies A</v>
      </c>
      <c r="C51" s="31"/>
      <c r="D51" s="30" t="str">
        <f>B6</f>
        <v>Don Bosco A</v>
      </c>
    </row>
    <row r="52" spans="2:4" ht="12.75">
      <c r="B52" s="30" t="str">
        <f t="shared" si="1"/>
        <v>Belgrano Athletic A</v>
      </c>
      <c r="C52" s="31"/>
      <c r="D52" s="30" t="str">
        <f>B5</f>
        <v>Los Matreros A</v>
      </c>
    </row>
    <row r="53" spans="2:4" ht="12.75">
      <c r="B53" s="30" t="str">
        <f t="shared" si="1"/>
        <v>Bye</v>
      </c>
      <c r="C53" s="31"/>
      <c r="D53" s="30" t="str">
        <f>B15</f>
        <v>C.U. de Quilmes A</v>
      </c>
    </row>
    <row r="54" spans="2:4" ht="12.75">
      <c r="B54" s="30" t="str">
        <f t="shared" si="1"/>
        <v>SIC A</v>
      </c>
      <c r="C54" s="31"/>
      <c r="D54" s="30" t="str">
        <f>B14</f>
        <v>San Luis 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Lomas Athletic A</v>
      </c>
      <c r="C60" s="31"/>
      <c r="D60" s="30" t="str">
        <f>B13</f>
        <v>SIC A</v>
      </c>
    </row>
    <row r="61" spans="2:4" ht="12.75">
      <c r="B61" s="30" t="str">
        <f>B14</f>
        <v>San Luis A</v>
      </c>
      <c r="C61" s="31"/>
      <c r="D61" s="30" t="str">
        <f>B12</f>
        <v>Bye</v>
      </c>
    </row>
    <row r="62" spans="2:4" ht="12.75">
      <c r="B62" s="30" t="str">
        <f>B15</f>
        <v>C.U. de Quilmes A</v>
      </c>
      <c r="C62" s="31"/>
      <c r="D62" s="30" t="str">
        <f>B11</f>
        <v>Belgrano Athletic A</v>
      </c>
    </row>
    <row r="63" spans="2:4" ht="12.75">
      <c r="B63" s="30" t="str">
        <f>B5</f>
        <v>Los Matreros A</v>
      </c>
      <c r="C63" s="31"/>
      <c r="D63" s="30" t="str">
        <f>B10</f>
        <v>Buenos Aies A</v>
      </c>
    </row>
    <row r="64" spans="2:4" ht="12.75">
      <c r="B64" s="30" t="str">
        <f>B6</f>
        <v>Don Bosco A</v>
      </c>
      <c r="C64" s="31"/>
      <c r="D64" s="30" t="str">
        <f>B9</f>
        <v>Gimnasia y Esgrima A</v>
      </c>
    </row>
    <row r="65" spans="2:4" ht="12.75">
      <c r="B65" s="30" t="str">
        <f>B7</f>
        <v>Newman A</v>
      </c>
      <c r="C65" s="31"/>
      <c r="D65" s="30" t="str">
        <f>B8</f>
        <v>Pucara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Newman A</v>
      </c>
      <c r="C69" s="31"/>
      <c r="D69" s="30" t="str">
        <f>B16</f>
        <v>Lomas Athletic A</v>
      </c>
    </row>
    <row r="70" spans="1:4" ht="12.75">
      <c r="A70" s="32"/>
      <c r="B70" s="30" t="str">
        <f t="shared" si="2"/>
        <v>Pucara A</v>
      </c>
      <c r="C70" s="31"/>
      <c r="D70" s="30" t="str">
        <f>B6</f>
        <v>Don Bosco A</v>
      </c>
    </row>
    <row r="71" spans="2:4" ht="12.75">
      <c r="B71" s="30" t="str">
        <f t="shared" si="2"/>
        <v>Gimnasia y Esgrima A</v>
      </c>
      <c r="C71" s="31"/>
      <c r="D71" s="30" t="str">
        <f>B5</f>
        <v>Los Matreros A</v>
      </c>
    </row>
    <row r="72" spans="2:4" ht="12.75">
      <c r="B72" s="30" t="str">
        <f t="shared" si="2"/>
        <v>Buenos Aies A</v>
      </c>
      <c r="C72" s="31"/>
      <c r="D72" s="30" t="str">
        <f>B15</f>
        <v>C.U. de Quilmes A</v>
      </c>
    </row>
    <row r="73" spans="2:4" ht="12.75">
      <c r="B73" s="30" t="str">
        <f t="shared" si="2"/>
        <v>Belgrano Athletic A</v>
      </c>
      <c r="C73" s="31"/>
      <c r="D73" s="30" t="str">
        <f>B14</f>
        <v>San Luis A</v>
      </c>
    </row>
    <row r="74" spans="2:4" ht="12.75">
      <c r="B74" s="30" t="str">
        <f t="shared" si="2"/>
        <v>Bye</v>
      </c>
      <c r="C74" s="31"/>
      <c r="D74" s="30" t="str">
        <f>B13</f>
        <v>SIC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Lomas Athletic A</v>
      </c>
      <c r="C78" s="31"/>
      <c r="D78" s="30" t="str">
        <f>B12</f>
        <v>Bye</v>
      </c>
    </row>
    <row r="79" spans="2:4" ht="12.75">
      <c r="B79" s="30" t="str">
        <f>B13</f>
        <v>SIC A</v>
      </c>
      <c r="C79" s="31"/>
      <c r="D79" s="30" t="str">
        <f>B11</f>
        <v>Belgrano Athletic A</v>
      </c>
    </row>
    <row r="80" spans="2:4" ht="12.75">
      <c r="B80" s="30" t="str">
        <f>B14</f>
        <v>San Luis A</v>
      </c>
      <c r="C80" s="31"/>
      <c r="D80" s="30" t="str">
        <f>B10</f>
        <v>Buenos Aies A</v>
      </c>
    </row>
    <row r="81" spans="2:4" ht="12.75">
      <c r="B81" s="30" t="str">
        <f>B15</f>
        <v>C.U. de Quilmes A</v>
      </c>
      <c r="C81" s="31"/>
      <c r="D81" s="30" t="str">
        <f>B9</f>
        <v>Gimnasia y Esgrima A</v>
      </c>
    </row>
    <row r="82" spans="2:4" ht="12.75">
      <c r="B82" s="30" t="str">
        <f>B5</f>
        <v>Los Matreros A</v>
      </c>
      <c r="C82" s="31"/>
      <c r="D82" s="30" t="str">
        <f>B8</f>
        <v>Pucara A</v>
      </c>
    </row>
    <row r="83" spans="2:4" ht="12.75">
      <c r="B83" s="30" t="str">
        <f>B6</f>
        <v>Don Bosco A</v>
      </c>
      <c r="C83" s="31"/>
      <c r="D83" s="30" t="str">
        <f>B7</f>
        <v>Newman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Don Bosco A</v>
      </c>
      <c r="C87" s="31"/>
      <c r="D87" s="30" t="str">
        <f>B16</f>
        <v>Lomas Athletic A</v>
      </c>
    </row>
    <row r="88" spans="2:4" ht="12.75">
      <c r="B88" s="30" t="str">
        <f t="shared" si="3"/>
        <v>Newman A</v>
      </c>
      <c r="C88" s="31"/>
      <c r="D88" s="30" t="str">
        <f>B5</f>
        <v>Los Matreros A</v>
      </c>
    </row>
    <row r="89" spans="1:4" ht="12.75">
      <c r="A89" s="32"/>
      <c r="B89" s="30" t="str">
        <f t="shared" si="3"/>
        <v>Pucara A</v>
      </c>
      <c r="C89" s="31"/>
      <c r="D89" s="30" t="str">
        <f>B15</f>
        <v>C.U. de Quilmes A</v>
      </c>
    </row>
    <row r="90" spans="2:4" ht="12.75">
      <c r="B90" s="30" t="str">
        <f t="shared" si="3"/>
        <v>Gimnasia y Esgrima A</v>
      </c>
      <c r="C90" s="31"/>
      <c r="D90" s="30" t="str">
        <f>B14</f>
        <v>San Luis A</v>
      </c>
    </row>
    <row r="91" spans="2:4" ht="12.75">
      <c r="B91" s="30" t="str">
        <f t="shared" si="3"/>
        <v>Buenos Aies A</v>
      </c>
      <c r="C91" s="31"/>
      <c r="D91" s="30" t="str">
        <f>B13</f>
        <v>SIC A</v>
      </c>
    </row>
    <row r="92" spans="2:4" ht="12.75">
      <c r="B92" s="30" t="str">
        <f t="shared" si="3"/>
        <v>Belgrano Athletic A</v>
      </c>
      <c r="C92" s="31"/>
      <c r="D92" s="30" t="str">
        <f>B12</f>
        <v>Bye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Lomas Athletic A</v>
      </c>
      <c r="C96" s="31"/>
      <c r="D96" s="30" t="str">
        <f>B11</f>
        <v>Belgrano Athletic A</v>
      </c>
    </row>
    <row r="97" spans="2:4" ht="12.75">
      <c r="B97" s="30" t="str">
        <f>B12</f>
        <v>Bye</v>
      </c>
      <c r="C97" s="31"/>
      <c r="D97" s="30" t="str">
        <f>B10</f>
        <v>Buenos Aies A</v>
      </c>
    </row>
    <row r="98" spans="2:4" ht="12.75">
      <c r="B98" s="30" t="str">
        <f>B13</f>
        <v>SIC A</v>
      </c>
      <c r="C98" s="31"/>
      <c r="D98" s="30" t="str">
        <f>B9</f>
        <v>Gimnasia y Esgrima A</v>
      </c>
    </row>
    <row r="99" spans="2:4" ht="12.75">
      <c r="B99" s="30" t="str">
        <f>B14</f>
        <v>San Luis A</v>
      </c>
      <c r="C99" s="31"/>
      <c r="D99" s="30" t="str">
        <f>B8</f>
        <v>Pucara A</v>
      </c>
    </row>
    <row r="100" spans="2:4" ht="12.75">
      <c r="B100" s="30" t="str">
        <f>B15</f>
        <v>C.U. de Quilmes A</v>
      </c>
      <c r="C100" s="31"/>
      <c r="D100" s="30" t="str">
        <f>B7</f>
        <v>Newman A</v>
      </c>
    </row>
    <row r="101" spans="2:4" ht="12.75">
      <c r="B101" s="30" t="str">
        <f>B5</f>
        <v>Los Matreros A</v>
      </c>
      <c r="C101" s="31"/>
      <c r="D101" s="30" t="str">
        <f>B6</f>
        <v>Don Bosco 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Los Matreros A</v>
      </c>
      <c r="C105" s="31"/>
      <c r="D105" s="30" t="str">
        <f>B16</f>
        <v>Lomas Athletic A</v>
      </c>
    </row>
    <row r="106" spans="2:4" ht="12.75">
      <c r="B106" s="30" t="str">
        <f t="shared" si="4"/>
        <v>Don Bosco A</v>
      </c>
      <c r="C106" s="31"/>
      <c r="D106" s="30" t="str">
        <f>B15</f>
        <v>C.U. de Quilmes A</v>
      </c>
    </row>
    <row r="107" spans="2:4" ht="12.75">
      <c r="B107" s="30" t="str">
        <f t="shared" si="4"/>
        <v>Newman A</v>
      </c>
      <c r="C107" s="31"/>
      <c r="D107" s="30" t="str">
        <f>B14</f>
        <v>San Luis A</v>
      </c>
    </row>
    <row r="108" spans="1:4" ht="12.75">
      <c r="A108" s="32"/>
      <c r="B108" s="30" t="str">
        <f t="shared" si="4"/>
        <v>Pucara A</v>
      </c>
      <c r="C108" s="31"/>
      <c r="D108" s="30" t="str">
        <f>B13</f>
        <v>SIC A</v>
      </c>
    </row>
    <row r="109" spans="2:4" ht="12.75">
      <c r="B109" s="30" t="str">
        <f t="shared" si="4"/>
        <v>Gimnasia y Esgrima A</v>
      </c>
      <c r="C109" s="31"/>
      <c r="D109" s="30" t="str">
        <f>B12</f>
        <v>Bye</v>
      </c>
    </row>
    <row r="110" spans="2:4" ht="12.75">
      <c r="B110" s="30" t="str">
        <f t="shared" si="4"/>
        <v>Buenos Aies A</v>
      </c>
      <c r="C110" s="31"/>
      <c r="D110" s="30" t="str">
        <f>B11</f>
        <v>Belgrano Athletic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Lomas Athletic A</v>
      </c>
      <c r="C119" s="31"/>
      <c r="D119" s="30" t="str">
        <f>B10</f>
        <v>Buenos Aies A</v>
      </c>
    </row>
    <row r="120" spans="2:4" ht="12.75">
      <c r="B120" s="30" t="str">
        <f>B11</f>
        <v>Belgrano Athletic A</v>
      </c>
      <c r="C120" s="31"/>
      <c r="D120" s="30" t="str">
        <f>B9</f>
        <v>Gimnasia y Esgrima A</v>
      </c>
    </row>
    <row r="121" spans="2:4" ht="12.75">
      <c r="B121" s="30" t="str">
        <f>B12</f>
        <v>Bye</v>
      </c>
      <c r="C121" s="31"/>
      <c r="D121" s="30" t="str">
        <f>B8</f>
        <v>Pucara A</v>
      </c>
    </row>
    <row r="122" spans="2:4" ht="12.75">
      <c r="B122" s="30" t="str">
        <f>B13</f>
        <v>SIC A</v>
      </c>
      <c r="C122" s="31"/>
      <c r="D122" s="30" t="str">
        <f>B7</f>
        <v>Newman A</v>
      </c>
    </row>
    <row r="123" spans="2:4" ht="12.75">
      <c r="B123" s="30" t="str">
        <f>B14</f>
        <v>San Luis A</v>
      </c>
      <c r="C123" s="31"/>
      <c r="D123" s="30" t="str">
        <f>B6</f>
        <v>Don Bosco A</v>
      </c>
    </row>
    <row r="124" spans="2:4" ht="12.75">
      <c r="B124" s="30" t="str">
        <f>B15</f>
        <v>C.U. de Quilmes A</v>
      </c>
      <c r="C124" s="31"/>
      <c r="D124" s="30" t="str">
        <f>B5</f>
        <v>Los Matreros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"A")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06">
      <selection activeCell="A126" sqref="A126:E129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138</v>
      </c>
      <c r="D5" s="25">
        <v>42106</v>
      </c>
    </row>
    <row r="6" spans="1:4" ht="12.75">
      <c r="A6" s="20">
        <v>2</v>
      </c>
      <c r="B6" s="39" t="s">
        <v>114</v>
      </c>
      <c r="D6" s="10">
        <v>42113</v>
      </c>
    </row>
    <row r="7" spans="1:4" ht="12.75">
      <c r="A7" s="20">
        <v>3</v>
      </c>
      <c r="B7" s="39" t="s">
        <v>139</v>
      </c>
      <c r="D7" s="10">
        <v>42120</v>
      </c>
    </row>
    <row r="8" spans="1:4" ht="12.75">
      <c r="A8" s="20">
        <v>4</v>
      </c>
      <c r="B8" s="39" t="s">
        <v>102</v>
      </c>
      <c r="D8" s="10">
        <v>42127</v>
      </c>
    </row>
    <row r="9" spans="1:4" ht="12.75">
      <c r="A9" s="20">
        <v>5</v>
      </c>
      <c r="B9" s="39" t="s">
        <v>128</v>
      </c>
      <c r="D9" s="10">
        <v>42134</v>
      </c>
    </row>
    <row r="10" spans="1:4" ht="12.75">
      <c r="A10" s="20">
        <v>6</v>
      </c>
      <c r="B10" s="39" t="s">
        <v>189</v>
      </c>
      <c r="D10" s="10">
        <v>42141</v>
      </c>
    </row>
    <row r="11" spans="1:4" ht="12.75">
      <c r="A11" s="20">
        <v>7</v>
      </c>
      <c r="B11" s="39" t="s">
        <v>132</v>
      </c>
      <c r="D11" s="10">
        <v>42155</v>
      </c>
    </row>
    <row r="12" spans="1:4" ht="12.75">
      <c r="A12" s="20">
        <v>8</v>
      </c>
      <c r="B12" s="39" t="s">
        <v>39</v>
      </c>
      <c r="D12" s="10">
        <v>42162</v>
      </c>
    </row>
    <row r="13" spans="1:4" ht="12.75">
      <c r="A13" s="20">
        <v>9</v>
      </c>
      <c r="B13" s="39" t="s">
        <v>141</v>
      </c>
      <c r="D13" s="10">
        <v>42169</v>
      </c>
    </row>
    <row r="14" spans="1:4" ht="12.75">
      <c r="A14" s="20">
        <v>10</v>
      </c>
      <c r="B14" s="39" t="s">
        <v>129</v>
      </c>
      <c r="D14" s="41">
        <v>42175</v>
      </c>
    </row>
    <row r="15" spans="1:4" ht="12.75">
      <c r="A15" s="20">
        <v>11</v>
      </c>
      <c r="B15" s="39" t="s">
        <v>118</v>
      </c>
      <c r="D15" s="25">
        <v>42183</v>
      </c>
    </row>
    <row r="16" spans="1:4" ht="12.75">
      <c r="A16" s="20">
        <v>12</v>
      </c>
      <c r="B16" s="39" t="s">
        <v>127</v>
      </c>
      <c r="D16" s="27"/>
    </row>
    <row r="18" spans="2:4" ht="15.75">
      <c r="B18" s="72" t="s">
        <v>187</v>
      </c>
      <c r="C18" s="73"/>
      <c r="D18" s="74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Lomas Athletic B</v>
      </c>
      <c r="C22" s="31"/>
      <c r="D22" s="30" t="str">
        <f>B15</f>
        <v>C.U. de Quilmes B</v>
      </c>
    </row>
    <row r="23" spans="2:4" ht="12.75">
      <c r="B23" s="30" t="str">
        <f>B5</f>
        <v>Los Matreros B</v>
      </c>
      <c r="C23" s="31"/>
      <c r="D23" s="30" t="str">
        <f>B14</f>
        <v>San Luis B</v>
      </c>
    </row>
    <row r="24" spans="2:4" ht="12.75">
      <c r="B24" s="30" t="str">
        <f>B6</f>
        <v>Don Bosco B</v>
      </c>
      <c r="C24" s="31"/>
      <c r="D24" s="30" t="str">
        <f>B13</f>
        <v>SIC B</v>
      </c>
    </row>
    <row r="25" spans="2:4" ht="12.75">
      <c r="B25" s="30" t="str">
        <f>B7</f>
        <v>Newman B</v>
      </c>
      <c r="C25" s="31"/>
      <c r="D25" s="30" t="str">
        <f>B12</f>
        <v>Bye</v>
      </c>
    </row>
    <row r="26" spans="1:4" ht="12.75">
      <c r="A26" s="32"/>
      <c r="B26" s="30" t="str">
        <f>B8</f>
        <v>Pucara B</v>
      </c>
      <c r="C26" s="31"/>
      <c r="D26" s="30" t="str">
        <f>B11</f>
        <v>Belgrano Athletic B</v>
      </c>
    </row>
    <row r="27" spans="2:4" ht="12.75">
      <c r="B27" s="30" t="str">
        <f>B9</f>
        <v>Gimnasia y Esgrima B</v>
      </c>
      <c r="C27" s="31"/>
      <c r="D27" s="30" t="str">
        <f>B10</f>
        <v>Buenos Aies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Gimnasia y Esgrima B</v>
      </c>
      <c r="C31" s="31"/>
      <c r="D31" s="30" t="str">
        <f>B16</f>
        <v>Lomas Athletic B</v>
      </c>
    </row>
    <row r="32" spans="2:4" ht="12.75">
      <c r="B32" s="30" t="str">
        <f t="shared" si="0"/>
        <v>Buenos Aies B</v>
      </c>
      <c r="C32" s="31"/>
      <c r="D32" s="30" t="str">
        <f>B8</f>
        <v>Pucara B</v>
      </c>
    </row>
    <row r="33" spans="2:4" ht="12.75">
      <c r="B33" s="30" t="str">
        <f t="shared" si="0"/>
        <v>Belgrano Athletic B</v>
      </c>
      <c r="C33" s="31"/>
      <c r="D33" s="30" t="str">
        <f>B7</f>
        <v>Newman B</v>
      </c>
    </row>
    <row r="34" spans="2:4" ht="12.75">
      <c r="B34" s="30" t="str">
        <f t="shared" si="0"/>
        <v>Bye</v>
      </c>
      <c r="C34" s="31"/>
      <c r="D34" s="30" t="str">
        <f>B6</f>
        <v>Don Bosco B</v>
      </c>
    </row>
    <row r="35" spans="2:4" ht="12.75">
      <c r="B35" s="30" t="str">
        <f t="shared" si="0"/>
        <v>SIC B</v>
      </c>
      <c r="C35" s="31"/>
      <c r="D35" s="30" t="str">
        <f>B5</f>
        <v>Los Matreros B</v>
      </c>
    </row>
    <row r="36" spans="2:4" ht="12.75">
      <c r="B36" s="30" t="str">
        <f t="shared" si="0"/>
        <v>San Luis B</v>
      </c>
      <c r="C36" s="31"/>
      <c r="D36" s="30" t="str">
        <f>B15</f>
        <v>C.U. de Quilmes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Lomas Athletic B</v>
      </c>
      <c r="C40" s="31"/>
      <c r="D40" s="30" t="str">
        <f>B14</f>
        <v>San Luis B</v>
      </c>
    </row>
    <row r="41" spans="2:4" ht="12.75">
      <c r="B41" s="30" t="str">
        <f>B15</f>
        <v>C.U. de Quilmes B</v>
      </c>
      <c r="C41" s="31"/>
      <c r="D41" s="30" t="str">
        <f>B13</f>
        <v>SIC B</v>
      </c>
    </row>
    <row r="42" spans="2:4" ht="12.75">
      <c r="B42" s="30" t="str">
        <f>B5</f>
        <v>Los Matreros B</v>
      </c>
      <c r="C42" s="31"/>
      <c r="D42" s="30" t="str">
        <f>B12</f>
        <v>Bye</v>
      </c>
    </row>
    <row r="43" spans="2:4" ht="12.75">
      <c r="B43" s="30" t="str">
        <f>B6</f>
        <v>Don Bosco B</v>
      </c>
      <c r="C43" s="31"/>
      <c r="D43" s="30" t="str">
        <f>B11</f>
        <v>Belgrano Athletic B</v>
      </c>
    </row>
    <row r="44" spans="2:4" ht="12.75">
      <c r="B44" s="30" t="str">
        <f>B7</f>
        <v>Newman B</v>
      </c>
      <c r="C44" s="31"/>
      <c r="D44" s="30" t="str">
        <f>B10</f>
        <v>Buenos Aies B</v>
      </c>
    </row>
    <row r="45" spans="1:4" ht="12.75">
      <c r="A45" s="32"/>
      <c r="B45" s="30" t="str">
        <f>B8</f>
        <v>Pucara B</v>
      </c>
      <c r="C45" s="31"/>
      <c r="D45" s="30" t="str">
        <f>B9</f>
        <v>Gimnasia y Esgrima B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Pucara B</v>
      </c>
      <c r="C49" s="31"/>
      <c r="D49" s="30" t="str">
        <f>B16</f>
        <v>Lomas Athletic B</v>
      </c>
    </row>
    <row r="50" spans="2:4" ht="12.75">
      <c r="B50" s="30" t="str">
        <f t="shared" si="1"/>
        <v>Gimnasia y Esgrima B</v>
      </c>
      <c r="C50" s="31"/>
      <c r="D50" s="30" t="str">
        <f>B7</f>
        <v>Newman B</v>
      </c>
    </row>
    <row r="51" spans="2:4" ht="12.75">
      <c r="B51" s="30" t="str">
        <f t="shared" si="1"/>
        <v>Buenos Aies B</v>
      </c>
      <c r="C51" s="31"/>
      <c r="D51" s="30" t="str">
        <f>B6</f>
        <v>Don Bosco B</v>
      </c>
    </row>
    <row r="52" spans="2:4" ht="12.75">
      <c r="B52" s="30" t="str">
        <f t="shared" si="1"/>
        <v>Belgrano Athletic B</v>
      </c>
      <c r="C52" s="31"/>
      <c r="D52" s="30" t="str">
        <f>B5</f>
        <v>Los Matreros B</v>
      </c>
    </row>
    <row r="53" spans="2:4" ht="12.75">
      <c r="B53" s="30" t="str">
        <f t="shared" si="1"/>
        <v>Bye</v>
      </c>
      <c r="C53" s="31"/>
      <c r="D53" s="30" t="str">
        <f>B15</f>
        <v>C.U. de Quilmes B</v>
      </c>
    </row>
    <row r="54" spans="2:4" ht="12.75">
      <c r="B54" s="30" t="str">
        <f t="shared" si="1"/>
        <v>SIC B</v>
      </c>
      <c r="C54" s="31"/>
      <c r="D54" s="30" t="str">
        <f>B14</f>
        <v>San Luis B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Lomas Athletic B</v>
      </c>
      <c r="C60" s="31"/>
      <c r="D60" s="30" t="str">
        <f>B13</f>
        <v>SIC B</v>
      </c>
    </row>
    <row r="61" spans="2:4" ht="12.75">
      <c r="B61" s="30" t="str">
        <f>B14</f>
        <v>San Luis B</v>
      </c>
      <c r="C61" s="31"/>
      <c r="D61" s="30" t="str">
        <f>B12</f>
        <v>Bye</v>
      </c>
    </row>
    <row r="62" spans="2:4" ht="12.75">
      <c r="B62" s="30" t="str">
        <f>B15</f>
        <v>C.U. de Quilmes B</v>
      </c>
      <c r="C62" s="31"/>
      <c r="D62" s="30" t="str">
        <f>B11</f>
        <v>Belgrano Athletic B</v>
      </c>
    </row>
    <row r="63" spans="2:4" ht="12.75">
      <c r="B63" s="30" t="str">
        <f>B5</f>
        <v>Los Matreros B</v>
      </c>
      <c r="C63" s="31"/>
      <c r="D63" s="30" t="str">
        <f>B10</f>
        <v>Buenos Aies B</v>
      </c>
    </row>
    <row r="64" spans="2:4" ht="12.75">
      <c r="B64" s="30" t="str">
        <f>B6</f>
        <v>Don Bosco B</v>
      </c>
      <c r="C64" s="31"/>
      <c r="D64" s="30" t="str">
        <f>B9</f>
        <v>Gimnasia y Esgrima B</v>
      </c>
    </row>
    <row r="65" spans="2:4" ht="12.75">
      <c r="B65" s="30" t="str">
        <f>B7</f>
        <v>Newman B</v>
      </c>
      <c r="C65" s="31"/>
      <c r="D65" s="30" t="str">
        <f>B8</f>
        <v>Pucara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Newman B</v>
      </c>
      <c r="C69" s="31"/>
      <c r="D69" s="30" t="str">
        <f>B16</f>
        <v>Lomas Athletic B</v>
      </c>
    </row>
    <row r="70" spans="1:4" ht="12.75">
      <c r="A70" s="32"/>
      <c r="B70" s="30" t="str">
        <f t="shared" si="2"/>
        <v>Pucara B</v>
      </c>
      <c r="C70" s="31"/>
      <c r="D70" s="30" t="str">
        <f>B6</f>
        <v>Don Bosco B</v>
      </c>
    </row>
    <row r="71" spans="2:4" ht="12.75">
      <c r="B71" s="30" t="str">
        <f t="shared" si="2"/>
        <v>Gimnasia y Esgrima B</v>
      </c>
      <c r="C71" s="31"/>
      <c r="D71" s="30" t="str">
        <f>B5</f>
        <v>Los Matreros B</v>
      </c>
    </row>
    <row r="72" spans="2:4" ht="12.75">
      <c r="B72" s="30" t="str">
        <f t="shared" si="2"/>
        <v>Buenos Aies B</v>
      </c>
      <c r="C72" s="31"/>
      <c r="D72" s="30" t="str">
        <f>B15</f>
        <v>C.U. de Quilmes B</v>
      </c>
    </row>
    <row r="73" spans="2:4" ht="12.75">
      <c r="B73" s="30" t="str">
        <f t="shared" si="2"/>
        <v>Belgrano Athletic B</v>
      </c>
      <c r="C73" s="31"/>
      <c r="D73" s="30" t="str">
        <f>B14</f>
        <v>San Luis B</v>
      </c>
    </row>
    <row r="74" spans="2:4" ht="12.75">
      <c r="B74" s="30" t="str">
        <f t="shared" si="2"/>
        <v>Bye</v>
      </c>
      <c r="C74" s="31"/>
      <c r="D74" s="30" t="str">
        <f>B13</f>
        <v>SIC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Lomas Athletic B</v>
      </c>
      <c r="C78" s="31"/>
      <c r="D78" s="30" t="str">
        <f>B12</f>
        <v>Bye</v>
      </c>
    </row>
    <row r="79" spans="2:4" ht="12.75">
      <c r="B79" s="30" t="str">
        <f>B13</f>
        <v>SIC B</v>
      </c>
      <c r="C79" s="31"/>
      <c r="D79" s="30" t="str">
        <f>B11</f>
        <v>Belgrano Athletic B</v>
      </c>
    </row>
    <row r="80" spans="2:4" ht="12.75">
      <c r="B80" s="30" t="str">
        <f>B14</f>
        <v>San Luis B</v>
      </c>
      <c r="C80" s="31"/>
      <c r="D80" s="30" t="str">
        <f>B10</f>
        <v>Buenos Aies B</v>
      </c>
    </row>
    <row r="81" spans="2:4" ht="12.75">
      <c r="B81" s="30" t="str">
        <f>B15</f>
        <v>C.U. de Quilmes B</v>
      </c>
      <c r="C81" s="31"/>
      <c r="D81" s="30" t="str">
        <f>B9</f>
        <v>Gimnasia y Esgrima B</v>
      </c>
    </row>
    <row r="82" spans="2:4" ht="12.75">
      <c r="B82" s="30" t="str">
        <f>B5</f>
        <v>Los Matreros B</v>
      </c>
      <c r="C82" s="31"/>
      <c r="D82" s="30" t="str">
        <f>B8</f>
        <v>Pucara B</v>
      </c>
    </row>
    <row r="83" spans="2:4" ht="12.75">
      <c r="B83" s="30" t="str">
        <f>B6</f>
        <v>Don Bosco B</v>
      </c>
      <c r="C83" s="31"/>
      <c r="D83" s="30" t="str">
        <f>B7</f>
        <v>Newman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Don Bosco B</v>
      </c>
      <c r="C87" s="31"/>
      <c r="D87" s="30" t="str">
        <f>B16</f>
        <v>Lomas Athletic B</v>
      </c>
    </row>
    <row r="88" spans="2:4" ht="12.75">
      <c r="B88" s="30" t="str">
        <f t="shared" si="3"/>
        <v>Newman B</v>
      </c>
      <c r="C88" s="31"/>
      <c r="D88" s="30" t="str">
        <f>B5</f>
        <v>Los Matreros B</v>
      </c>
    </row>
    <row r="89" spans="1:4" ht="12.75">
      <c r="A89" s="32"/>
      <c r="B89" s="30" t="str">
        <f t="shared" si="3"/>
        <v>Pucara B</v>
      </c>
      <c r="C89" s="31"/>
      <c r="D89" s="30" t="str">
        <f>B15</f>
        <v>C.U. de Quilmes B</v>
      </c>
    </row>
    <row r="90" spans="2:4" ht="12.75">
      <c r="B90" s="30" t="str">
        <f t="shared" si="3"/>
        <v>Gimnasia y Esgrima B</v>
      </c>
      <c r="C90" s="31"/>
      <c r="D90" s="30" t="str">
        <f>B14</f>
        <v>San Luis B</v>
      </c>
    </row>
    <row r="91" spans="2:4" ht="12.75">
      <c r="B91" s="30" t="str">
        <f t="shared" si="3"/>
        <v>Buenos Aies B</v>
      </c>
      <c r="C91" s="31"/>
      <c r="D91" s="30" t="str">
        <f>B13</f>
        <v>SIC B</v>
      </c>
    </row>
    <row r="92" spans="2:4" ht="12.75">
      <c r="B92" s="30" t="str">
        <f t="shared" si="3"/>
        <v>Belgrano Athletic B</v>
      </c>
      <c r="C92" s="31"/>
      <c r="D92" s="30" t="str">
        <f>B12</f>
        <v>Bye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Lomas Athletic B</v>
      </c>
      <c r="C96" s="31"/>
      <c r="D96" s="30" t="str">
        <f>B11</f>
        <v>Belgrano Athletic B</v>
      </c>
    </row>
    <row r="97" spans="2:4" ht="12.75">
      <c r="B97" s="30" t="str">
        <f>B12</f>
        <v>Bye</v>
      </c>
      <c r="C97" s="31"/>
      <c r="D97" s="30" t="str">
        <f>B10</f>
        <v>Buenos Aies B</v>
      </c>
    </row>
    <row r="98" spans="2:4" ht="12.75">
      <c r="B98" s="30" t="str">
        <f>B13</f>
        <v>SIC B</v>
      </c>
      <c r="C98" s="31"/>
      <c r="D98" s="30" t="str">
        <f>B9</f>
        <v>Gimnasia y Esgrima B</v>
      </c>
    </row>
    <row r="99" spans="2:4" ht="12.75">
      <c r="B99" s="30" t="str">
        <f>B14</f>
        <v>San Luis B</v>
      </c>
      <c r="C99" s="31"/>
      <c r="D99" s="30" t="str">
        <f>B8</f>
        <v>Pucara B</v>
      </c>
    </row>
    <row r="100" spans="2:4" ht="12.75">
      <c r="B100" s="30" t="str">
        <f>B15</f>
        <v>C.U. de Quilmes B</v>
      </c>
      <c r="C100" s="31"/>
      <c r="D100" s="30" t="str">
        <f>B7</f>
        <v>Newman B</v>
      </c>
    </row>
    <row r="101" spans="2:4" ht="12.75">
      <c r="B101" s="30" t="str">
        <f>B5</f>
        <v>Los Matreros B</v>
      </c>
      <c r="C101" s="31"/>
      <c r="D101" s="30" t="str">
        <f>B6</f>
        <v>Don Bosco B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Los Matreros B</v>
      </c>
      <c r="C105" s="31"/>
      <c r="D105" s="30" t="str">
        <f>B16</f>
        <v>Lomas Athletic B</v>
      </c>
    </row>
    <row r="106" spans="2:4" ht="12.75">
      <c r="B106" s="30" t="str">
        <f t="shared" si="4"/>
        <v>Don Bosco B</v>
      </c>
      <c r="C106" s="31"/>
      <c r="D106" s="30" t="str">
        <f>B15</f>
        <v>C.U. de Quilmes B</v>
      </c>
    </row>
    <row r="107" spans="2:4" ht="12.75">
      <c r="B107" s="30" t="str">
        <f t="shared" si="4"/>
        <v>Newman B</v>
      </c>
      <c r="C107" s="31"/>
      <c r="D107" s="30" t="str">
        <f>B14</f>
        <v>San Luis B</v>
      </c>
    </row>
    <row r="108" spans="1:4" ht="12.75">
      <c r="A108" s="32"/>
      <c r="B108" s="30" t="str">
        <f t="shared" si="4"/>
        <v>Pucara B</v>
      </c>
      <c r="C108" s="31"/>
      <c r="D108" s="30" t="str">
        <f>B13</f>
        <v>SIC B</v>
      </c>
    </row>
    <row r="109" spans="2:4" ht="12.75">
      <c r="B109" s="30" t="str">
        <f t="shared" si="4"/>
        <v>Gimnasia y Esgrima B</v>
      </c>
      <c r="C109" s="31"/>
      <c r="D109" s="30" t="str">
        <f>B12</f>
        <v>Bye</v>
      </c>
    </row>
    <row r="110" spans="2:4" ht="12.75">
      <c r="B110" s="30" t="str">
        <f t="shared" si="4"/>
        <v>Buenos Aies B</v>
      </c>
      <c r="C110" s="31"/>
      <c r="D110" s="30" t="str">
        <f>B11</f>
        <v>Belgrano Athletic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Lomas Athletic B</v>
      </c>
      <c r="C119" s="31"/>
      <c r="D119" s="30" t="str">
        <f>B10</f>
        <v>Buenos Aies B</v>
      </c>
    </row>
    <row r="120" spans="2:4" ht="12.75">
      <c r="B120" s="30" t="str">
        <f>B11</f>
        <v>Belgrano Athletic B</v>
      </c>
      <c r="C120" s="31"/>
      <c r="D120" s="30" t="str">
        <f>B9</f>
        <v>Gimnasia y Esgrima B</v>
      </c>
    </row>
    <row r="121" spans="2:4" ht="12.75">
      <c r="B121" s="30" t="str">
        <f>B12</f>
        <v>Bye</v>
      </c>
      <c r="C121" s="31"/>
      <c r="D121" s="30" t="str">
        <f>B8</f>
        <v>Pucara B</v>
      </c>
    </row>
    <row r="122" spans="2:4" ht="12.75">
      <c r="B122" s="30" t="str">
        <f>B13</f>
        <v>SIC B</v>
      </c>
      <c r="C122" s="31"/>
      <c r="D122" s="30" t="str">
        <f>B7</f>
        <v>Newman B</v>
      </c>
    </row>
    <row r="123" spans="2:4" ht="12.75">
      <c r="B123" s="30" t="str">
        <f>B14</f>
        <v>San Luis B</v>
      </c>
      <c r="C123" s="31"/>
      <c r="D123" s="30" t="str">
        <f>B6</f>
        <v>Don Bosco B</v>
      </c>
    </row>
    <row r="124" spans="2:4" ht="12.75">
      <c r="B124" s="30" t="str">
        <f>B15</f>
        <v>C.U. de Quilmes B</v>
      </c>
      <c r="C124" s="31"/>
      <c r="D124" s="30" t="str">
        <f>B5</f>
        <v>Los Matreros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"A") Equipos B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zoomScalePageLayoutView="0" workbookViewId="0" topLeftCell="A1">
      <selection activeCell="B19" sqref="B19:D19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37</v>
      </c>
      <c r="D5" s="25">
        <v>42106</v>
      </c>
    </row>
    <row r="6" spans="1:4" ht="12.75">
      <c r="A6" s="20">
        <v>2</v>
      </c>
      <c r="B6" s="24" t="s">
        <v>11</v>
      </c>
      <c r="D6" s="10">
        <v>42113</v>
      </c>
    </row>
    <row r="7" spans="1:4" ht="12.75">
      <c r="A7" s="20">
        <v>3</v>
      </c>
      <c r="B7" s="24" t="s">
        <v>7</v>
      </c>
      <c r="D7" s="10">
        <v>42120</v>
      </c>
    </row>
    <row r="8" spans="1:4" ht="12.75">
      <c r="A8" s="20">
        <v>4</v>
      </c>
      <c r="B8" s="24" t="s">
        <v>32</v>
      </c>
      <c r="D8" s="10">
        <v>42127</v>
      </c>
    </row>
    <row r="9" spans="1:4" ht="12.75">
      <c r="A9" s="20">
        <v>5</v>
      </c>
      <c r="B9" s="46" t="s">
        <v>39</v>
      </c>
      <c r="D9" s="10">
        <v>42134</v>
      </c>
    </row>
    <row r="10" spans="1:4" ht="12.75">
      <c r="A10" s="20">
        <v>6</v>
      </c>
      <c r="B10" s="24" t="s">
        <v>99</v>
      </c>
      <c r="D10" s="10">
        <v>42141</v>
      </c>
    </row>
    <row r="11" spans="1:4" ht="12.75">
      <c r="A11" s="20">
        <v>7</v>
      </c>
      <c r="B11" s="24" t="s">
        <v>21</v>
      </c>
      <c r="D11" s="10">
        <v>42155</v>
      </c>
    </row>
    <row r="12" spans="1:4" ht="12.75">
      <c r="A12" s="20">
        <v>8</v>
      </c>
      <c r="B12" s="24" t="s">
        <v>35</v>
      </c>
      <c r="D12" s="10">
        <v>42162</v>
      </c>
    </row>
    <row r="13" spans="1:4" ht="12.75">
      <c r="A13" s="20">
        <v>9</v>
      </c>
      <c r="B13" s="24" t="s">
        <v>8</v>
      </c>
      <c r="D13" s="10">
        <v>42169</v>
      </c>
    </row>
    <row r="14" spans="1:4" ht="12.75">
      <c r="A14" s="20">
        <v>10</v>
      </c>
      <c r="B14" s="24" t="s">
        <v>13</v>
      </c>
      <c r="D14" s="41">
        <v>42175</v>
      </c>
    </row>
    <row r="15" spans="1:4" ht="12.75">
      <c r="A15" s="20">
        <v>11</v>
      </c>
      <c r="B15" s="46" t="s">
        <v>33</v>
      </c>
      <c r="D15" s="25">
        <v>42183</v>
      </c>
    </row>
    <row r="16" spans="1:4" ht="12.75">
      <c r="A16" s="20">
        <v>12</v>
      </c>
      <c r="B16" s="24" t="s">
        <v>34</v>
      </c>
      <c r="D16" s="27"/>
    </row>
    <row r="18" spans="2:4" ht="15.75">
      <c r="B18" s="63" t="s">
        <v>156</v>
      </c>
      <c r="C18" s="64"/>
      <c r="D18" s="65"/>
    </row>
    <row r="19" spans="2:4" ht="12.75">
      <c r="B19" s="75" t="s">
        <v>263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Banco Hipotecario A</v>
      </c>
      <c r="C22" s="31"/>
      <c r="D22" s="30" t="str">
        <f>B15</f>
        <v>Curupayti A</v>
      </c>
    </row>
    <row r="23" spans="2:4" ht="12.75">
      <c r="B23" s="30" t="str">
        <f>B5</f>
        <v>Champagnat A</v>
      </c>
      <c r="C23" s="31"/>
      <c r="D23" s="30" t="str">
        <f>B14</f>
        <v>Deportiva Francesa A</v>
      </c>
    </row>
    <row r="24" spans="2:4" ht="12.75">
      <c r="B24" s="30" t="str">
        <f>B6</f>
        <v>San Martin A</v>
      </c>
      <c r="C24" s="31"/>
      <c r="D24" s="30" t="str">
        <f>B13</f>
        <v>Los Tilos A</v>
      </c>
    </row>
    <row r="25" spans="2:4" ht="12.75">
      <c r="B25" s="30" t="str">
        <f>B7</f>
        <v>Monte Grande A</v>
      </c>
      <c r="C25" s="31"/>
      <c r="D25" s="30" t="str">
        <f>B12</f>
        <v>Hindu A</v>
      </c>
    </row>
    <row r="26" spans="1:4" ht="12.75">
      <c r="A26" s="32"/>
      <c r="B26" s="30" t="str">
        <f>B8</f>
        <v>CUBA A</v>
      </c>
      <c r="C26" s="31"/>
      <c r="D26" s="30" t="str">
        <f>B11</f>
        <v>CASI A</v>
      </c>
    </row>
    <row r="27" spans="2:4" ht="12.75">
      <c r="B27" s="30" t="str">
        <f>B9</f>
        <v>Bye</v>
      </c>
      <c r="C27" s="31"/>
      <c r="D27" s="30" t="str">
        <f>B10</f>
        <v>Centro Naval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Bye</v>
      </c>
      <c r="C31" s="31"/>
      <c r="D31" s="30" t="str">
        <f>B16</f>
        <v>Banco Hipotecario A</v>
      </c>
    </row>
    <row r="32" spans="2:4" ht="12.75">
      <c r="B32" s="30" t="str">
        <f t="shared" si="0"/>
        <v>Centro Naval A</v>
      </c>
      <c r="C32" s="31"/>
      <c r="D32" s="30" t="str">
        <f>B8</f>
        <v>CUBA A</v>
      </c>
    </row>
    <row r="33" spans="1:4" ht="12.75">
      <c r="A33" s="8" t="s">
        <v>66</v>
      </c>
      <c r="B33" s="30" t="str">
        <f t="shared" si="0"/>
        <v>CASI A</v>
      </c>
      <c r="C33" s="31"/>
      <c r="D33" s="30" t="str">
        <f>B7</f>
        <v>Monte Grande A</v>
      </c>
    </row>
    <row r="34" spans="2:4" ht="12.75">
      <c r="B34" s="30" t="str">
        <f t="shared" si="0"/>
        <v>Hindu A</v>
      </c>
      <c r="C34" s="31"/>
      <c r="D34" s="30" t="str">
        <f>B6</f>
        <v>San Martin A</v>
      </c>
    </row>
    <row r="35" spans="2:4" ht="12.75">
      <c r="B35" s="30" t="str">
        <f t="shared" si="0"/>
        <v>Los Tilos A</v>
      </c>
      <c r="C35" s="31"/>
      <c r="D35" s="30" t="str">
        <f>B5</f>
        <v>Champagnat A</v>
      </c>
    </row>
    <row r="36" spans="2:4" ht="12.75">
      <c r="B36" s="30" t="str">
        <f t="shared" si="0"/>
        <v>Deportiva Francesa A</v>
      </c>
      <c r="C36" s="31"/>
      <c r="D36" s="30" t="str">
        <f>B15</f>
        <v>Curupayti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Banco Hipotecario A</v>
      </c>
      <c r="C40" s="31"/>
      <c r="D40" s="30" t="str">
        <f>B14</f>
        <v>Deportiva Francesa A</v>
      </c>
    </row>
    <row r="41" spans="2:4" ht="12.75">
      <c r="B41" s="30" t="str">
        <f>B15</f>
        <v>Curupayti A</v>
      </c>
      <c r="C41" s="31"/>
      <c r="D41" s="30" t="str">
        <f>B13</f>
        <v>Los Tilos A</v>
      </c>
    </row>
    <row r="42" spans="2:4" ht="12.75">
      <c r="B42" s="30" t="str">
        <f>B5</f>
        <v>Champagnat A</v>
      </c>
      <c r="C42" s="31"/>
      <c r="D42" s="30" t="str">
        <f>B12</f>
        <v>Hindu A</v>
      </c>
    </row>
    <row r="43" spans="2:4" ht="12.75">
      <c r="B43" s="30" t="str">
        <f>B6</f>
        <v>San Martin A</v>
      </c>
      <c r="C43" s="31"/>
      <c r="D43" s="30" t="str">
        <f>B11</f>
        <v>CASI A</v>
      </c>
    </row>
    <row r="44" spans="2:4" ht="12.75">
      <c r="B44" s="30" t="str">
        <f>B7</f>
        <v>Monte Grande A</v>
      </c>
      <c r="C44" s="31"/>
      <c r="D44" s="30" t="str">
        <f>B10</f>
        <v>Centro Naval A</v>
      </c>
    </row>
    <row r="45" spans="1:4" ht="12.75">
      <c r="A45" s="32"/>
      <c r="B45" s="30" t="str">
        <f>B8</f>
        <v>CUBA A</v>
      </c>
      <c r="C45" s="31"/>
      <c r="D45" s="30" t="str">
        <f>B9</f>
        <v>Bye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CUBA A</v>
      </c>
      <c r="C49" s="31"/>
      <c r="D49" s="30" t="str">
        <f>B16</f>
        <v>Banco Hipotecario A</v>
      </c>
    </row>
    <row r="50" spans="2:4" ht="12.75">
      <c r="B50" s="30" t="str">
        <f t="shared" si="1"/>
        <v>Bye</v>
      </c>
      <c r="C50" s="31"/>
      <c r="D50" s="30" t="str">
        <f>B7</f>
        <v>Monte Grande A</v>
      </c>
    </row>
    <row r="51" spans="2:4" ht="12.75">
      <c r="B51" s="30" t="str">
        <f t="shared" si="1"/>
        <v>Centro Naval A</v>
      </c>
      <c r="C51" s="31"/>
      <c r="D51" s="30" t="str">
        <f>B6</f>
        <v>San Martin A</v>
      </c>
    </row>
    <row r="52" spans="1:4" ht="12.75">
      <c r="A52" s="8" t="s">
        <v>66</v>
      </c>
      <c r="B52" s="30" t="str">
        <f t="shared" si="1"/>
        <v>CASI A</v>
      </c>
      <c r="C52" s="31"/>
      <c r="D52" s="30" t="str">
        <f>B5</f>
        <v>Champagnat A</v>
      </c>
    </row>
    <row r="53" spans="2:4" ht="12.75">
      <c r="B53" s="30" t="str">
        <f t="shared" si="1"/>
        <v>Hindu A</v>
      </c>
      <c r="C53" s="31"/>
      <c r="D53" s="30" t="str">
        <f>B15</f>
        <v>Curupayti A</v>
      </c>
    </row>
    <row r="54" spans="2:4" ht="12.75">
      <c r="B54" s="30" t="str">
        <f t="shared" si="1"/>
        <v>Los Tilos A</v>
      </c>
      <c r="C54" s="31"/>
      <c r="D54" s="30" t="str">
        <f>B14</f>
        <v>Deportiva Francesa 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Banco Hipotecario A</v>
      </c>
      <c r="C60" s="31"/>
      <c r="D60" s="30" t="str">
        <f>B13</f>
        <v>Los Tilos A</v>
      </c>
    </row>
    <row r="61" spans="2:4" ht="12.75">
      <c r="B61" s="30" t="str">
        <f>B14</f>
        <v>Deportiva Francesa A</v>
      </c>
      <c r="C61" s="31"/>
      <c r="D61" s="30" t="str">
        <f>B12</f>
        <v>Hindu A</v>
      </c>
    </row>
    <row r="62" spans="2:4" ht="12.75">
      <c r="B62" s="30" t="str">
        <f>B15</f>
        <v>Curupayti A</v>
      </c>
      <c r="C62" s="31"/>
      <c r="D62" s="30" t="str">
        <f>B11</f>
        <v>CASI A</v>
      </c>
    </row>
    <row r="63" spans="2:4" ht="12.75">
      <c r="B63" s="30" t="str">
        <f>B5</f>
        <v>Champagnat A</v>
      </c>
      <c r="C63" s="31"/>
      <c r="D63" s="30" t="str">
        <f>B10</f>
        <v>Centro Naval A</v>
      </c>
    </row>
    <row r="64" spans="2:4" ht="12.75">
      <c r="B64" s="30" t="str">
        <f>B6</f>
        <v>San Martin A</v>
      </c>
      <c r="C64" s="31"/>
      <c r="D64" s="30" t="str">
        <f>B9</f>
        <v>Bye</v>
      </c>
    </row>
    <row r="65" spans="2:4" ht="12.75">
      <c r="B65" s="30" t="str">
        <f>B7</f>
        <v>Monte Grande A</v>
      </c>
      <c r="C65" s="31"/>
      <c r="D65" s="30" t="str">
        <f>B8</f>
        <v>CUBA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Monte Grande A</v>
      </c>
      <c r="C69" s="31"/>
      <c r="D69" s="30" t="str">
        <f>B16</f>
        <v>Banco Hipotecario A</v>
      </c>
    </row>
    <row r="70" spans="1:4" ht="12.75">
      <c r="A70" s="32"/>
      <c r="B70" s="30" t="str">
        <f t="shared" si="2"/>
        <v>CUBA A</v>
      </c>
      <c r="C70" s="31"/>
      <c r="D70" s="30" t="str">
        <f>B6</f>
        <v>San Martin A</v>
      </c>
    </row>
    <row r="71" spans="2:4" ht="12.75">
      <c r="B71" s="30" t="str">
        <f t="shared" si="2"/>
        <v>Bye</v>
      </c>
      <c r="C71" s="31"/>
      <c r="D71" s="30" t="str">
        <f>B5</f>
        <v>Champagnat A</v>
      </c>
    </row>
    <row r="72" spans="2:4" ht="12.75">
      <c r="B72" s="30" t="str">
        <f t="shared" si="2"/>
        <v>Centro Naval A</v>
      </c>
      <c r="C72" s="31"/>
      <c r="D72" s="30" t="str">
        <f>B15</f>
        <v>Curupayti A</v>
      </c>
    </row>
    <row r="73" spans="1:4" ht="12.75">
      <c r="A73" s="8" t="s">
        <v>66</v>
      </c>
      <c r="B73" s="30" t="str">
        <f t="shared" si="2"/>
        <v>CASI A</v>
      </c>
      <c r="C73" s="31"/>
      <c r="D73" s="30" t="str">
        <f>B14</f>
        <v>Deportiva Francesa A</v>
      </c>
    </row>
    <row r="74" spans="2:4" ht="12.75">
      <c r="B74" s="30" t="str">
        <f t="shared" si="2"/>
        <v>Hindu A</v>
      </c>
      <c r="C74" s="31"/>
      <c r="D74" s="30" t="str">
        <f>B13</f>
        <v>Los Tilos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Banco Hipotecario A</v>
      </c>
      <c r="C78" s="31"/>
      <c r="D78" s="30" t="str">
        <f>B12</f>
        <v>Hindu A</v>
      </c>
    </row>
    <row r="79" spans="2:4" ht="12.75">
      <c r="B79" s="30" t="str">
        <f>B13</f>
        <v>Los Tilos A</v>
      </c>
      <c r="C79" s="31"/>
      <c r="D79" s="30" t="str">
        <f>B11</f>
        <v>CASI A</v>
      </c>
    </row>
    <row r="80" spans="2:4" ht="12.75">
      <c r="B80" s="30" t="str">
        <f>B14</f>
        <v>Deportiva Francesa A</v>
      </c>
      <c r="C80" s="31"/>
      <c r="D80" s="30" t="str">
        <f>B10</f>
        <v>Centro Naval A</v>
      </c>
    </row>
    <row r="81" spans="2:4" ht="12.75">
      <c r="B81" s="30" t="str">
        <f>B15</f>
        <v>Curupayti A</v>
      </c>
      <c r="C81" s="31"/>
      <c r="D81" s="30" t="str">
        <f>B9</f>
        <v>Bye</v>
      </c>
    </row>
    <row r="82" spans="2:4" ht="12.75">
      <c r="B82" s="30" t="str">
        <f>B5</f>
        <v>Champagnat A</v>
      </c>
      <c r="C82" s="31"/>
      <c r="D82" s="30" t="str">
        <f>B8</f>
        <v>CUBA A</v>
      </c>
    </row>
    <row r="83" spans="2:4" ht="12.75">
      <c r="B83" s="30" t="str">
        <f>B6</f>
        <v>San Martin A</v>
      </c>
      <c r="C83" s="31"/>
      <c r="D83" s="30" t="str">
        <f>B7</f>
        <v>Monte Grande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San Martin A</v>
      </c>
      <c r="C87" s="31"/>
      <c r="D87" s="30" t="str">
        <f>B16</f>
        <v>Banco Hipotecario A</v>
      </c>
    </row>
    <row r="88" spans="2:4" ht="12.75">
      <c r="B88" s="30" t="str">
        <f t="shared" si="3"/>
        <v>Monte Grande A</v>
      </c>
      <c r="C88" s="31"/>
      <c r="D88" s="30" t="str">
        <f>B5</f>
        <v>Champagnat A</v>
      </c>
    </row>
    <row r="89" spans="1:4" ht="12.75">
      <c r="A89" s="32"/>
      <c r="B89" s="30" t="str">
        <f t="shared" si="3"/>
        <v>CUBA A</v>
      </c>
      <c r="C89" s="31"/>
      <c r="D89" s="30" t="str">
        <f>B15</f>
        <v>Curupayti A</v>
      </c>
    </row>
    <row r="90" spans="2:4" ht="12.75">
      <c r="B90" s="30" t="str">
        <f t="shared" si="3"/>
        <v>Bye</v>
      </c>
      <c r="C90" s="31"/>
      <c r="D90" s="30" t="str">
        <f>B14</f>
        <v>Deportiva Francesa A</v>
      </c>
    </row>
    <row r="91" spans="2:4" ht="12.75">
      <c r="B91" s="30" t="str">
        <f t="shared" si="3"/>
        <v>Centro Naval A</v>
      </c>
      <c r="C91" s="31"/>
      <c r="D91" s="30" t="str">
        <f>B13</f>
        <v>Los Tilos A</v>
      </c>
    </row>
    <row r="92" spans="1:4" ht="12.75">
      <c r="A92" s="8" t="s">
        <v>66</v>
      </c>
      <c r="B92" s="30" t="str">
        <f t="shared" si="3"/>
        <v>CASI A</v>
      </c>
      <c r="C92" s="31"/>
      <c r="D92" s="30" t="str">
        <f>B12</f>
        <v>Hindu 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Banco Hipotecario A</v>
      </c>
      <c r="C96" s="31"/>
      <c r="D96" s="30" t="str">
        <f>B11</f>
        <v>CASI A</v>
      </c>
    </row>
    <row r="97" spans="2:4" ht="12.75">
      <c r="B97" s="30" t="str">
        <f>B12</f>
        <v>Hindu A</v>
      </c>
      <c r="C97" s="31"/>
      <c r="D97" s="30" t="str">
        <f>B10</f>
        <v>Centro Naval A</v>
      </c>
    </row>
    <row r="98" spans="2:4" ht="12.75">
      <c r="B98" s="30" t="str">
        <f>B13</f>
        <v>Los Tilos A</v>
      </c>
      <c r="C98" s="31"/>
      <c r="D98" s="30" t="str">
        <f>B9</f>
        <v>Bye</v>
      </c>
    </row>
    <row r="99" spans="2:4" ht="12.75">
      <c r="B99" s="30" t="str">
        <f>B14</f>
        <v>Deportiva Francesa A</v>
      </c>
      <c r="C99" s="31"/>
      <c r="D99" s="30" t="str">
        <f>B8</f>
        <v>CUBA A</v>
      </c>
    </row>
    <row r="100" spans="2:4" ht="12.75">
      <c r="B100" s="30" t="str">
        <f>B15</f>
        <v>Curupayti A</v>
      </c>
      <c r="C100" s="31"/>
      <c r="D100" s="30" t="str">
        <f>B7</f>
        <v>Monte Grande A</v>
      </c>
    </row>
    <row r="101" spans="2:4" ht="12.75">
      <c r="B101" s="30" t="str">
        <f>B5</f>
        <v>Champagnat A</v>
      </c>
      <c r="C101" s="31"/>
      <c r="D101" s="30" t="str">
        <f>B6</f>
        <v>San Martin 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Champagnat A</v>
      </c>
      <c r="C105" s="31"/>
      <c r="D105" s="30" t="str">
        <f>B16</f>
        <v>Banco Hipotecario A</v>
      </c>
    </row>
    <row r="106" spans="2:4" ht="12.75">
      <c r="B106" s="30" t="str">
        <f t="shared" si="4"/>
        <v>San Martin A</v>
      </c>
      <c r="C106" s="31"/>
      <c r="D106" s="30" t="str">
        <f>B15</f>
        <v>Curupayti A</v>
      </c>
    </row>
    <row r="107" spans="2:4" ht="12.75">
      <c r="B107" s="30" t="str">
        <f t="shared" si="4"/>
        <v>Monte Grande A</v>
      </c>
      <c r="C107" s="31"/>
      <c r="D107" s="30" t="str">
        <f>B14</f>
        <v>Deportiva Francesa A</v>
      </c>
    </row>
    <row r="108" spans="1:4" ht="12.75">
      <c r="A108" s="32"/>
      <c r="B108" s="30" t="str">
        <f t="shared" si="4"/>
        <v>CUBA A</v>
      </c>
      <c r="C108" s="31"/>
      <c r="D108" s="30" t="str">
        <f>B13</f>
        <v>Los Tilos A</v>
      </c>
    </row>
    <row r="109" spans="2:4" ht="12.75">
      <c r="B109" s="30" t="str">
        <f t="shared" si="4"/>
        <v>Bye</v>
      </c>
      <c r="C109" s="31"/>
      <c r="D109" s="30" t="str">
        <f>B12</f>
        <v>Hindu A</v>
      </c>
    </row>
    <row r="110" spans="2:4" ht="12.75">
      <c r="B110" s="30" t="str">
        <f t="shared" si="4"/>
        <v>Centro Naval A</v>
      </c>
      <c r="C110" s="31"/>
      <c r="D110" s="30" t="str">
        <f>B11</f>
        <v>CASI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Banco Hipotecario A</v>
      </c>
      <c r="C119" s="31"/>
      <c r="D119" s="30" t="str">
        <f>B10</f>
        <v>Centro Naval A</v>
      </c>
    </row>
    <row r="120" spans="1:4" ht="12.75">
      <c r="A120" s="8" t="s">
        <v>66</v>
      </c>
      <c r="B120" s="30" t="str">
        <f>B11</f>
        <v>CASI A</v>
      </c>
      <c r="C120" s="31"/>
      <c r="D120" s="30" t="str">
        <f>B9</f>
        <v>Bye</v>
      </c>
    </row>
    <row r="121" spans="2:4" ht="12.75">
      <c r="B121" s="30" t="str">
        <f>B12</f>
        <v>Hindu A</v>
      </c>
      <c r="C121" s="31"/>
      <c r="D121" s="30" t="str">
        <f>B8</f>
        <v>CUBA A</v>
      </c>
    </row>
    <row r="122" spans="2:4" ht="12.75">
      <c r="B122" s="30" t="str">
        <f>B13</f>
        <v>Los Tilos A</v>
      </c>
      <c r="C122" s="31"/>
      <c r="D122" s="30" t="str">
        <f>B7</f>
        <v>Monte Grande A</v>
      </c>
    </row>
    <row r="123" spans="2:4" ht="12.75">
      <c r="B123" s="30" t="str">
        <f>B14</f>
        <v>Deportiva Francesa A</v>
      </c>
      <c r="C123" s="31"/>
      <c r="D123" s="30" t="str">
        <f>B6</f>
        <v>San Martin A</v>
      </c>
    </row>
    <row r="124" spans="2:4" ht="12.75">
      <c r="B124" s="30" t="str">
        <f>B15</f>
        <v>Curupayti A</v>
      </c>
      <c r="C124" s="31"/>
      <c r="D124" s="30" t="str">
        <f>B5</f>
        <v>Champagnat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"B")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133</v>
      </c>
      <c r="D5" s="25">
        <v>42106</v>
      </c>
    </row>
    <row r="6" spans="1:4" ht="12.75">
      <c r="A6" s="20">
        <v>2</v>
      </c>
      <c r="B6" s="39" t="s">
        <v>108</v>
      </c>
      <c r="D6" s="10">
        <v>42113</v>
      </c>
    </row>
    <row r="7" spans="1:4" ht="12.75">
      <c r="A7" s="20">
        <v>3</v>
      </c>
      <c r="B7" s="39" t="s">
        <v>104</v>
      </c>
      <c r="D7" s="10">
        <v>42120</v>
      </c>
    </row>
    <row r="8" spans="1:4" ht="12.75">
      <c r="A8" s="20">
        <v>4</v>
      </c>
      <c r="B8" s="39" t="s">
        <v>123</v>
      </c>
      <c r="D8" s="10">
        <v>42127</v>
      </c>
    </row>
    <row r="9" spans="1:4" ht="12.75">
      <c r="A9" s="20">
        <v>5</v>
      </c>
      <c r="B9" s="48" t="s">
        <v>39</v>
      </c>
      <c r="D9" s="10">
        <v>42134</v>
      </c>
    </row>
    <row r="10" spans="1:4" ht="12.75">
      <c r="A10" s="20">
        <v>6</v>
      </c>
      <c r="B10" s="39" t="s">
        <v>145</v>
      </c>
      <c r="D10" s="10">
        <v>42141</v>
      </c>
    </row>
    <row r="11" spans="1:4" ht="12.75">
      <c r="A11" s="20">
        <v>7</v>
      </c>
      <c r="B11" s="39" t="s">
        <v>117</v>
      </c>
      <c r="D11" s="10">
        <v>42155</v>
      </c>
    </row>
    <row r="12" spans="1:4" ht="12.75">
      <c r="A12" s="20">
        <v>8</v>
      </c>
      <c r="B12" s="39" t="s">
        <v>126</v>
      </c>
      <c r="D12" s="10">
        <v>42162</v>
      </c>
    </row>
    <row r="13" spans="1:4" ht="12.75">
      <c r="A13" s="20">
        <v>9</v>
      </c>
      <c r="B13" s="39" t="s">
        <v>105</v>
      </c>
      <c r="D13" s="10">
        <v>42169</v>
      </c>
    </row>
    <row r="14" spans="1:4" ht="12.75">
      <c r="A14" s="20">
        <v>10</v>
      </c>
      <c r="B14" s="39" t="s">
        <v>109</v>
      </c>
      <c r="D14" s="41">
        <v>42175</v>
      </c>
    </row>
    <row r="15" spans="1:4" ht="12.75">
      <c r="A15" s="20">
        <v>11</v>
      </c>
      <c r="B15" s="48" t="s">
        <v>124</v>
      </c>
      <c r="D15" s="25">
        <v>42183</v>
      </c>
    </row>
    <row r="16" spans="1:4" ht="12.75">
      <c r="A16" s="20">
        <v>12</v>
      </c>
      <c r="B16" s="39" t="s">
        <v>125</v>
      </c>
      <c r="D16" s="27"/>
    </row>
    <row r="18" spans="2:4" ht="15.75">
      <c r="B18" s="72" t="s">
        <v>187</v>
      </c>
      <c r="C18" s="73"/>
      <c r="D18" s="74"/>
    </row>
    <row r="19" spans="2:4" ht="12.75">
      <c r="B19" s="75" t="s">
        <v>263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Banco Hipotecario B</v>
      </c>
      <c r="C22" s="31"/>
      <c r="D22" s="30" t="str">
        <f>B15</f>
        <v>Curupayti B</v>
      </c>
    </row>
    <row r="23" spans="2:4" ht="12.75">
      <c r="B23" s="30" t="str">
        <f>B5</f>
        <v>Champagnat B</v>
      </c>
      <c r="C23" s="31"/>
      <c r="D23" s="30" t="str">
        <f>B14</f>
        <v>Deportiva Francesa B</v>
      </c>
    </row>
    <row r="24" spans="2:4" ht="12.75">
      <c r="B24" s="30" t="str">
        <f>B6</f>
        <v>San Martin B</v>
      </c>
      <c r="C24" s="31"/>
      <c r="D24" s="30" t="str">
        <f>B13</f>
        <v>Los Tilos B</v>
      </c>
    </row>
    <row r="25" spans="2:4" ht="12.75">
      <c r="B25" s="30" t="str">
        <f>B7</f>
        <v>Monte Grande B</v>
      </c>
      <c r="C25" s="31"/>
      <c r="D25" s="30" t="str">
        <f>B12</f>
        <v>Hindu B</v>
      </c>
    </row>
    <row r="26" spans="1:4" ht="12.75">
      <c r="A26" s="32"/>
      <c r="B26" s="30" t="str">
        <f>B8</f>
        <v>CUBA B</v>
      </c>
      <c r="C26" s="31"/>
      <c r="D26" s="30" t="str">
        <f>B11</f>
        <v>CASI B</v>
      </c>
    </row>
    <row r="27" spans="2:4" ht="12.75">
      <c r="B27" s="30" t="str">
        <f>B9</f>
        <v>Bye</v>
      </c>
      <c r="C27" s="31"/>
      <c r="D27" s="30" t="str">
        <f>B10</f>
        <v>Centro Naval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Bye</v>
      </c>
      <c r="C31" s="31"/>
      <c r="D31" s="30" t="str">
        <f>B16</f>
        <v>Banco Hipotecario B</v>
      </c>
    </row>
    <row r="32" spans="2:4" ht="12.75">
      <c r="B32" s="30" t="str">
        <f t="shared" si="0"/>
        <v>Centro Naval B</v>
      </c>
      <c r="C32" s="31"/>
      <c r="D32" s="30" t="str">
        <f>B8</f>
        <v>CUBA B</v>
      </c>
    </row>
    <row r="33" spans="1:4" ht="12.75">
      <c r="A33" s="8" t="s">
        <v>66</v>
      </c>
      <c r="B33" s="30" t="str">
        <f t="shared" si="0"/>
        <v>CASI B</v>
      </c>
      <c r="C33" s="31"/>
      <c r="D33" s="30" t="str">
        <f>B7</f>
        <v>Monte Grande B</v>
      </c>
    </row>
    <row r="34" spans="2:4" ht="12.75">
      <c r="B34" s="30" t="str">
        <f t="shared" si="0"/>
        <v>Hindu B</v>
      </c>
      <c r="C34" s="31"/>
      <c r="D34" s="30" t="str">
        <f>B6</f>
        <v>San Martin B</v>
      </c>
    </row>
    <row r="35" spans="2:4" ht="12.75">
      <c r="B35" s="30" t="str">
        <f t="shared" si="0"/>
        <v>Los Tilos B</v>
      </c>
      <c r="C35" s="31"/>
      <c r="D35" s="30" t="str">
        <f>B5</f>
        <v>Champagnat B</v>
      </c>
    </row>
    <row r="36" spans="2:4" ht="12.75">
      <c r="B36" s="30" t="str">
        <f t="shared" si="0"/>
        <v>Deportiva Francesa B</v>
      </c>
      <c r="C36" s="31"/>
      <c r="D36" s="30" t="str">
        <f>B15</f>
        <v>Curupayti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Banco Hipotecario B</v>
      </c>
      <c r="C40" s="31"/>
      <c r="D40" s="30" t="str">
        <f>B14</f>
        <v>Deportiva Francesa B</v>
      </c>
    </row>
    <row r="41" spans="2:4" ht="12.75">
      <c r="B41" s="30" t="str">
        <f>B15</f>
        <v>Curupayti B</v>
      </c>
      <c r="C41" s="31"/>
      <c r="D41" s="30" t="str">
        <f>B13</f>
        <v>Los Tilos B</v>
      </c>
    </row>
    <row r="42" spans="2:4" ht="12.75">
      <c r="B42" s="30" t="str">
        <f>B5</f>
        <v>Champagnat B</v>
      </c>
      <c r="C42" s="31"/>
      <c r="D42" s="30" t="str">
        <f>B12</f>
        <v>Hindu B</v>
      </c>
    </row>
    <row r="43" spans="2:4" ht="12.75">
      <c r="B43" s="30" t="str">
        <f>B6</f>
        <v>San Martin B</v>
      </c>
      <c r="C43" s="31"/>
      <c r="D43" s="30" t="str">
        <f>B11</f>
        <v>CASI B</v>
      </c>
    </row>
    <row r="44" spans="2:4" ht="12.75">
      <c r="B44" s="30" t="str">
        <f>B7</f>
        <v>Monte Grande B</v>
      </c>
      <c r="C44" s="31"/>
      <c r="D44" s="30" t="str">
        <f>B10</f>
        <v>Centro Naval B</v>
      </c>
    </row>
    <row r="45" spans="1:4" ht="12.75">
      <c r="A45" s="32"/>
      <c r="B45" s="30" t="str">
        <f>B8</f>
        <v>CUBA B</v>
      </c>
      <c r="C45" s="31"/>
      <c r="D45" s="30" t="str">
        <f>B9</f>
        <v>Bye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CUBA B</v>
      </c>
      <c r="C49" s="31"/>
      <c r="D49" s="30" t="str">
        <f>B16</f>
        <v>Banco Hipotecario B</v>
      </c>
    </row>
    <row r="50" spans="2:4" ht="12.75">
      <c r="B50" s="30" t="str">
        <f t="shared" si="1"/>
        <v>Bye</v>
      </c>
      <c r="C50" s="31"/>
      <c r="D50" s="30" t="str">
        <f>B7</f>
        <v>Monte Grande B</v>
      </c>
    </row>
    <row r="51" spans="2:4" ht="12.75">
      <c r="B51" s="30" t="str">
        <f t="shared" si="1"/>
        <v>Centro Naval B</v>
      </c>
      <c r="C51" s="31"/>
      <c r="D51" s="30" t="str">
        <f>B6</f>
        <v>San Martin B</v>
      </c>
    </row>
    <row r="52" spans="1:4" ht="12.75">
      <c r="A52" s="8" t="s">
        <v>66</v>
      </c>
      <c r="B52" s="30" t="str">
        <f t="shared" si="1"/>
        <v>CASI B</v>
      </c>
      <c r="C52" s="31"/>
      <c r="D52" s="30" t="str">
        <f>B5</f>
        <v>Champagnat B</v>
      </c>
    </row>
    <row r="53" spans="2:4" ht="12.75">
      <c r="B53" s="30" t="str">
        <f t="shared" si="1"/>
        <v>Hindu B</v>
      </c>
      <c r="C53" s="31"/>
      <c r="D53" s="30" t="str">
        <f>B15</f>
        <v>Curupayti B</v>
      </c>
    </row>
    <row r="54" spans="2:4" ht="12.75">
      <c r="B54" s="30" t="str">
        <f t="shared" si="1"/>
        <v>Los Tilos B</v>
      </c>
      <c r="C54" s="31"/>
      <c r="D54" s="30" t="str">
        <f>B14</f>
        <v>Deportiva Francesa B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Banco Hipotecario B</v>
      </c>
      <c r="C60" s="31"/>
      <c r="D60" s="30" t="str">
        <f>B13</f>
        <v>Los Tilos B</v>
      </c>
    </row>
    <row r="61" spans="2:4" ht="12.75">
      <c r="B61" s="30" t="str">
        <f>B14</f>
        <v>Deportiva Francesa B</v>
      </c>
      <c r="C61" s="31"/>
      <c r="D61" s="30" t="str">
        <f>B12</f>
        <v>Hindu B</v>
      </c>
    </row>
    <row r="62" spans="2:4" ht="12.75">
      <c r="B62" s="30" t="str">
        <f>B15</f>
        <v>Curupayti B</v>
      </c>
      <c r="C62" s="31"/>
      <c r="D62" s="30" t="str">
        <f>B11</f>
        <v>CASI B</v>
      </c>
    </row>
    <row r="63" spans="2:4" ht="12.75">
      <c r="B63" s="30" t="str">
        <f>B5</f>
        <v>Champagnat B</v>
      </c>
      <c r="C63" s="31"/>
      <c r="D63" s="30" t="str">
        <f>B10</f>
        <v>Centro Naval B</v>
      </c>
    </row>
    <row r="64" spans="2:4" ht="12.75">
      <c r="B64" s="30" t="str">
        <f>B6</f>
        <v>San Martin B</v>
      </c>
      <c r="C64" s="31"/>
      <c r="D64" s="30" t="str">
        <f>B9</f>
        <v>Bye</v>
      </c>
    </row>
    <row r="65" spans="2:4" ht="12.75">
      <c r="B65" s="30" t="str">
        <f>B7</f>
        <v>Monte Grande B</v>
      </c>
      <c r="C65" s="31"/>
      <c r="D65" s="30" t="str">
        <f>B8</f>
        <v>CUBA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Monte Grande B</v>
      </c>
      <c r="C69" s="31"/>
      <c r="D69" s="30" t="str">
        <f>B16</f>
        <v>Banco Hipotecario B</v>
      </c>
    </row>
    <row r="70" spans="1:4" ht="12.75">
      <c r="A70" s="32"/>
      <c r="B70" s="30" t="str">
        <f t="shared" si="2"/>
        <v>CUBA B</v>
      </c>
      <c r="C70" s="31"/>
      <c r="D70" s="30" t="str">
        <f>B6</f>
        <v>San Martin B</v>
      </c>
    </row>
    <row r="71" spans="2:4" ht="12.75">
      <c r="B71" s="30" t="str">
        <f t="shared" si="2"/>
        <v>Bye</v>
      </c>
      <c r="C71" s="31"/>
      <c r="D71" s="30" t="str">
        <f>B5</f>
        <v>Champagnat B</v>
      </c>
    </row>
    <row r="72" spans="2:4" ht="12.75">
      <c r="B72" s="30" t="str">
        <f t="shared" si="2"/>
        <v>Centro Naval B</v>
      </c>
      <c r="C72" s="31"/>
      <c r="D72" s="30" t="str">
        <f>B15</f>
        <v>Curupayti B</v>
      </c>
    </row>
    <row r="73" spans="1:4" ht="12.75">
      <c r="A73" s="8" t="s">
        <v>66</v>
      </c>
      <c r="B73" s="30" t="str">
        <f t="shared" si="2"/>
        <v>CASI B</v>
      </c>
      <c r="C73" s="31"/>
      <c r="D73" s="30" t="str">
        <f>B14</f>
        <v>Deportiva Francesa B</v>
      </c>
    </row>
    <row r="74" spans="2:4" ht="12.75">
      <c r="B74" s="30" t="str">
        <f t="shared" si="2"/>
        <v>Hindu B</v>
      </c>
      <c r="C74" s="31"/>
      <c r="D74" s="30" t="str">
        <f>B13</f>
        <v>Los Tilos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Banco Hipotecario B</v>
      </c>
      <c r="C78" s="31"/>
      <c r="D78" s="30" t="str">
        <f>B12</f>
        <v>Hindu B</v>
      </c>
    </row>
    <row r="79" spans="2:4" ht="12.75">
      <c r="B79" s="30" t="str">
        <f>B13</f>
        <v>Los Tilos B</v>
      </c>
      <c r="C79" s="31"/>
      <c r="D79" s="30" t="str">
        <f>B11</f>
        <v>CASI B</v>
      </c>
    </row>
    <row r="80" spans="2:4" ht="12.75">
      <c r="B80" s="30" t="str">
        <f>B14</f>
        <v>Deportiva Francesa B</v>
      </c>
      <c r="C80" s="31"/>
      <c r="D80" s="30" t="str">
        <f>B10</f>
        <v>Centro Naval B</v>
      </c>
    </row>
    <row r="81" spans="2:4" ht="12.75">
      <c r="B81" s="30" t="str">
        <f>B15</f>
        <v>Curupayti B</v>
      </c>
      <c r="C81" s="31"/>
      <c r="D81" s="30" t="str">
        <f>B9</f>
        <v>Bye</v>
      </c>
    </row>
    <row r="82" spans="2:4" ht="12.75">
      <c r="B82" s="30" t="str">
        <f>B5</f>
        <v>Champagnat B</v>
      </c>
      <c r="C82" s="31"/>
      <c r="D82" s="30" t="str">
        <f>B8</f>
        <v>CUBA B</v>
      </c>
    </row>
    <row r="83" spans="2:4" ht="12.75">
      <c r="B83" s="30" t="str">
        <f>B6</f>
        <v>San Martin B</v>
      </c>
      <c r="C83" s="31"/>
      <c r="D83" s="30" t="str">
        <f>B7</f>
        <v>Monte Grande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San Martin B</v>
      </c>
      <c r="C87" s="31"/>
      <c r="D87" s="30" t="str">
        <f>B16</f>
        <v>Banco Hipotecario B</v>
      </c>
    </row>
    <row r="88" spans="2:4" ht="12.75">
      <c r="B88" s="30" t="str">
        <f t="shared" si="3"/>
        <v>Monte Grande B</v>
      </c>
      <c r="C88" s="31"/>
      <c r="D88" s="30" t="str">
        <f>B5</f>
        <v>Champagnat B</v>
      </c>
    </row>
    <row r="89" spans="1:4" ht="12.75">
      <c r="A89" s="32"/>
      <c r="B89" s="30" t="str">
        <f t="shared" si="3"/>
        <v>CUBA B</v>
      </c>
      <c r="C89" s="31"/>
      <c r="D89" s="30" t="str">
        <f>B15</f>
        <v>Curupayti B</v>
      </c>
    </row>
    <row r="90" spans="2:4" ht="12.75">
      <c r="B90" s="30" t="str">
        <f t="shared" si="3"/>
        <v>Bye</v>
      </c>
      <c r="C90" s="31"/>
      <c r="D90" s="30" t="str">
        <f>B14</f>
        <v>Deportiva Francesa B</v>
      </c>
    </row>
    <row r="91" spans="2:4" ht="12.75">
      <c r="B91" s="30" t="str">
        <f t="shared" si="3"/>
        <v>Centro Naval B</v>
      </c>
      <c r="C91" s="31"/>
      <c r="D91" s="30" t="str">
        <f>B13</f>
        <v>Los Tilos B</v>
      </c>
    </row>
    <row r="92" spans="1:4" ht="12.75">
      <c r="A92" s="8" t="s">
        <v>66</v>
      </c>
      <c r="B92" s="30" t="str">
        <f t="shared" si="3"/>
        <v>CASI B</v>
      </c>
      <c r="C92" s="31"/>
      <c r="D92" s="30" t="str">
        <f>B12</f>
        <v>Hindu B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Banco Hipotecario B</v>
      </c>
      <c r="C96" s="31"/>
      <c r="D96" s="30" t="str">
        <f>B11</f>
        <v>CASI B</v>
      </c>
    </row>
    <row r="97" spans="2:4" ht="12.75">
      <c r="B97" s="30" t="str">
        <f>B12</f>
        <v>Hindu B</v>
      </c>
      <c r="C97" s="31"/>
      <c r="D97" s="30" t="str">
        <f>B10</f>
        <v>Centro Naval B</v>
      </c>
    </row>
    <row r="98" spans="2:4" ht="12.75">
      <c r="B98" s="30" t="str">
        <f>B13</f>
        <v>Los Tilos B</v>
      </c>
      <c r="C98" s="31"/>
      <c r="D98" s="30" t="str">
        <f>B9</f>
        <v>Bye</v>
      </c>
    </row>
    <row r="99" spans="2:4" ht="12.75">
      <c r="B99" s="30" t="str">
        <f>B14</f>
        <v>Deportiva Francesa B</v>
      </c>
      <c r="C99" s="31"/>
      <c r="D99" s="30" t="str">
        <f>B8</f>
        <v>CUBA B</v>
      </c>
    </row>
    <row r="100" spans="2:4" ht="12.75">
      <c r="B100" s="30" t="str">
        <f>B15</f>
        <v>Curupayti B</v>
      </c>
      <c r="C100" s="31"/>
      <c r="D100" s="30" t="str">
        <f>B7</f>
        <v>Monte Grande B</v>
      </c>
    </row>
    <row r="101" spans="2:4" ht="12.75">
      <c r="B101" s="30" t="str">
        <f>B5</f>
        <v>Champagnat B</v>
      </c>
      <c r="C101" s="31"/>
      <c r="D101" s="30" t="str">
        <f>B6</f>
        <v>San Martin B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Champagnat B</v>
      </c>
      <c r="C105" s="31"/>
      <c r="D105" s="30" t="str">
        <f>B16</f>
        <v>Banco Hipotecario B</v>
      </c>
    </row>
    <row r="106" spans="2:4" ht="12.75">
      <c r="B106" s="30" t="str">
        <f t="shared" si="4"/>
        <v>San Martin B</v>
      </c>
      <c r="C106" s="31"/>
      <c r="D106" s="30" t="str">
        <f>B15</f>
        <v>Curupayti B</v>
      </c>
    </row>
    <row r="107" spans="2:4" ht="12.75">
      <c r="B107" s="30" t="str">
        <f t="shared" si="4"/>
        <v>Monte Grande B</v>
      </c>
      <c r="C107" s="31"/>
      <c r="D107" s="30" t="str">
        <f>B14</f>
        <v>Deportiva Francesa B</v>
      </c>
    </row>
    <row r="108" spans="1:4" ht="12.75">
      <c r="A108" s="32"/>
      <c r="B108" s="30" t="str">
        <f t="shared" si="4"/>
        <v>CUBA B</v>
      </c>
      <c r="C108" s="31"/>
      <c r="D108" s="30" t="str">
        <f>B13</f>
        <v>Los Tilos B</v>
      </c>
    </row>
    <row r="109" spans="2:4" ht="12.75">
      <c r="B109" s="30" t="str">
        <f t="shared" si="4"/>
        <v>Bye</v>
      </c>
      <c r="C109" s="31"/>
      <c r="D109" s="30" t="str">
        <f>B12</f>
        <v>Hindu B</v>
      </c>
    </row>
    <row r="110" spans="2:4" ht="12.75">
      <c r="B110" s="30" t="str">
        <f t="shared" si="4"/>
        <v>Centro Naval B</v>
      </c>
      <c r="C110" s="31"/>
      <c r="D110" s="30" t="str">
        <f>B11</f>
        <v>CASI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Banco Hipotecario B</v>
      </c>
      <c r="C119" s="31"/>
      <c r="D119" s="30" t="str">
        <f>B10</f>
        <v>Centro Naval B</v>
      </c>
    </row>
    <row r="120" spans="1:4" ht="12.75">
      <c r="A120" s="8" t="s">
        <v>66</v>
      </c>
      <c r="B120" s="30" t="str">
        <f>B11</f>
        <v>CASI B</v>
      </c>
      <c r="C120" s="31"/>
      <c r="D120" s="30" t="str">
        <f>B9</f>
        <v>Bye</v>
      </c>
    </row>
    <row r="121" spans="2:4" ht="12.75">
      <c r="B121" s="30" t="str">
        <f>B12</f>
        <v>Hindu B</v>
      </c>
      <c r="C121" s="31"/>
      <c r="D121" s="30" t="str">
        <f>B8</f>
        <v>CUBA B</v>
      </c>
    </row>
    <row r="122" spans="2:4" ht="12.75">
      <c r="B122" s="30" t="str">
        <f>B13</f>
        <v>Los Tilos B</v>
      </c>
      <c r="C122" s="31"/>
      <c r="D122" s="30" t="str">
        <f>B7</f>
        <v>Monte Grande B</v>
      </c>
    </row>
    <row r="123" spans="2:4" ht="12.75">
      <c r="B123" s="30" t="str">
        <f>B14</f>
        <v>Deportiva Francesa B</v>
      </c>
      <c r="C123" s="31"/>
      <c r="D123" s="30" t="str">
        <f>B6</f>
        <v>San Martin B</v>
      </c>
    </row>
    <row r="124" spans="2:4" ht="12.75">
      <c r="B124" s="30" t="str">
        <f>B15</f>
        <v>Curupayti B</v>
      </c>
      <c r="C124" s="31"/>
      <c r="D124" s="30" t="str">
        <f>B5</f>
        <v>Champagnat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"B") Equipos B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73</v>
      </c>
      <c r="D5" s="10">
        <v>42113</v>
      </c>
    </row>
    <row r="6" spans="1:4" ht="12.75">
      <c r="A6" s="6">
        <v>2</v>
      </c>
      <c r="B6" s="5" t="s">
        <v>28</v>
      </c>
      <c r="D6" s="10">
        <v>42120</v>
      </c>
    </row>
    <row r="7" spans="1:4" ht="12.75">
      <c r="A7" s="6">
        <v>3</v>
      </c>
      <c r="B7" s="5" t="s">
        <v>152</v>
      </c>
      <c r="D7" s="10">
        <v>42127</v>
      </c>
    </row>
    <row r="8" spans="1:4" ht="12.75">
      <c r="A8" s="6">
        <v>4</v>
      </c>
      <c r="B8" s="5" t="s">
        <v>6</v>
      </c>
      <c r="D8" s="10">
        <v>42134</v>
      </c>
    </row>
    <row r="9" spans="1:4" ht="12.75">
      <c r="A9" s="6">
        <v>5</v>
      </c>
      <c r="B9" s="5" t="s">
        <v>19</v>
      </c>
      <c r="D9" s="10">
        <v>42141</v>
      </c>
    </row>
    <row r="10" spans="1:4" ht="12.75">
      <c r="A10" s="6">
        <v>6</v>
      </c>
      <c r="B10" s="5" t="s">
        <v>38</v>
      </c>
      <c r="D10" s="10">
        <v>42155</v>
      </c>
    </row>
    <row r="11" spans="1:4" ht="12.75">
      <c r="A11" s="6">
        <v>7</v>
      </c>
      <c r="B11" s="5" t="s">
        <v>15</v>
      </c>
      <c r="D11" s="10">
        <v>42162</v>
      </c>
    </row>
    <row r="12" spans="1:4" ht="12.75">
      <c r="A12" s="6">
        <v>8</v>
      </c>
      <c r="B12" s="5" t="s">
        <v>14</v>
      </c>
      <c r="D12" s="10">
        <v>42169</v>
      </c>
    </row>
    <row r="13" spans="1:4" ht="12.75">
      <c r="A13" s="6">
        <v>9</v>
      </c>
      <c r="B13" s="5" t="s">
        <v>70</v>
      </c>
      <c r="D13" s="41">
        <v>42175</v>
      </c>
    </row>
    <row r="14" spans="1:4" ht="12.75">
      <c r="A14" s="6">
        <v>10</v>
      </c>
      <c r="B14" s="5" t="s">
        <v>10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San Cirano A</v>
      </c>
      <c r="C20" s="13"/>
      <c r="D20" s="12" t="str">
        <f>B13</f>
        <v>Alumni A</v>
      </c>
    </row>
    <row r="21" spans="1:4" ht="12.75">
      <c r="A21" s="8"/>
      <c r="B21" s="12" t="str">
        <f>B5</f>
        <v>La Plata A</v>
      </c>
      <c r="C21" s="13"/>
      <c r="D21" s="12" t="str">
        <f>B12</f>
        <v>Regatas Bella Vista A</v>
      </c>
    </row>
    <row r="22" spans="2:4" ht="12.75">
      <c r="B22" s="12" t="str">
        <f>B6</f>
        <v>Virreyes A</v>
      </c>
      <c r="C22" s="13"/>
      <c r="D22" s="12" t="str">
        <f>B11</f>
        <v>Liceo Militar A</v>
      </c>
    </row>
    <row r="23" spans="2:4" ht="12.75">
      <c r="B23" s="12" t="str">
        <f>B7</f>
        <v>Univ. De la Plata A</v>
      </c>
      <c r="C23" s="13"/>
      <c r="D23" s="12" t="str">
        <f>B10</f>
        <v>Pueyrredon A</v>
      </c>
    </row>
    <row r="24" spans="1:4" ht="12.75">
      <c r="A24" s="8"/>
      <c r="B24" s="12" t="str">
        <f>B8</f>
        <v>Mariano Moreno A</v>
      </c>
      <c r="C24" s="13"/>
      <c r="D24" s="12" t="str">
        <f>B9</f>
        <v>Liceo Naval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Mariano Moreno A</v>
      </c>
      <c r="C28" s="13"/>
      <c r="D28" s="12" t="str">
        <f>B14</f>
        <v>San Cirano A</v>
      </c>
    </row>
    <row r="29" spans="1:4" ht="12.75">
      <c r="A29" s="8"/>
      <c r="B29" s="12" t="str">
        <f>B9</f>
        <v>Liceo Naval A</v>
      </c>
      <c r="C29" s="13"/>
      <c r="D29" s="12" t="str">
        <f>B7</f>
        <v>Univ. De la Plata A</v>
      </c>
    </row>
    <row r="30" spans="1:4" ht="12.75">
      <c r="A30" s="8"/>
      <c r="B30" s="12" t="str">
        <f>B10</f>
        <v>Pueyrredon A</v>
      </c>
      <c r="C30" s="13"/>
      <c r="D30" s="12" t="str">
        <f>B6</f>
        <v>Virreyes A</v>
      </c>
    </row>
    <row r="31" spans="2:4" ht="12.75">
      <c r="B31" s="12" t="str">
        <f>B11</f>
        <v>Liceo Militar A</v>
      </c>
      <c r="C31" s="13"/>
      <c r="D31" s="12" t="str">
        <f>B5</f>
        <v>La Plata A</v>
      </c>
    </row>
    <row r="32" spans="2:4" ht="12.75">
      <c r="B32" s="12" t="str">
        <f>B12</f>
        <v>Regatas Bella Vista A</v>
      </c>
      <c r="C32" s="13"/>
      <c r="D32" s="12" t="str">
        <f>B13</f>
        <v>Alumni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San Cirano A</v>
      </c>
      <c r="C36" s="13"/>
      <c r="D36" s="12" t="str">
        <f>B12</f>
        <v>Regatas Bella Vista A</v>
      </c>
    </row>
    <row r="37" spans="2:4" ht="12.75">
      <c r="B37" s="12" t="str">
        <f>B13</f>
        <v>Alumni A</v>
      </c>
      <c r="C37" s="13"/>
      <c r="D37" s="12" t="str">
        <f>B11</f>
        <v>Liceo Militar A</v>
      </c>
    </row>
    <row r="38" spans="1:4" ht="12.75">
      <c r="A38" s="8"/>
      <c r="B38" s="12" t="str">
        <f>B5</f>
        <v>La Plata A</v>
      </c>
      <c r="C38" s="13"/>
      <c r="D38" s="12" t="str">
        <f>B10</f>
        <v>Pueyrredon A</v>
      </c>
    </row>
    <row r="39" spans="2:4" ht="12.75">
      <c r="B39" s="12" t="str">
        <f>B6</f>
        <v>Virreyes A</v>
      </c>
      <c r="C39" s="13"/>
      <c r="D39" s="12" t="str">
        <f>B9</f>
        <v>Liceo Naval A</v>
      </c>
    </row>
    <row r="40" spans="1:4" ht="12.75">
      <c r="A40" s="8"/>
      <c r="B40" s="12" t="str">
        <f>B7</f>
        <v>Univ. De la Plata A</v>
      </c>
      <c r="C40" s="13"/>
      <c r="D40" s="12" t="str">
        <f>B8</f>
        <v>Mariano Moreno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Univ. De la Plata A</v>
      </c>
      <c r="C44" s="13"/>
      <c r="D44" s="12" t="str">
        <f>B14</f>
        <v>San Cirano A</v>
      </c>
    </row>
    <row r="45" spans="2:4" ht="12.75">
      <c r="B45" s="12" t="str">
        <f>B8</f>
        <v>Mariano Moreno A</v>
      </c>
      <c r="C45" s="13"/>
      <c r="D45" s="12" t="str">
        <f>B6</f>
        <v>Virreyes A</v>
      </c>
    </row>
    <row r="46" spans="1:4" ht="12.75">
      <c r="A46" s="8"/>
      <c r="B46" s="12" t="str">
        <f>B9</f>
        <v>Liceo Naval A</v>
      </c>
      <c r="C46" s="13"/>
      <c r="D46" s="12" t="str">
        <f>B5</f>
        <v>La Plata A</v>
      </c>
    </row>
    <row r="47" spans="1:4" ht="12.75">
      <c r="A47" s="8"/>
      <c r="B47" s="12" t="str">
        <f>B10</f>
        <v>Pueyrredon A</v>
      </c>
      <c r="C47" s="13"/>
      <c r="D47" s="12" t="str">
        <f>B13</f>
        <v>Alumni A</v>
      </c>
    </row>
    <row r="48" spans="2:4" ht="12.75">
      <c r="B48" s="12" t="str">
        <f>B11</f>
        <v>Liceo Militar A</v>
      </c>
      <c r="C48" s="13"/>
      <c r="D48" s="12" t="str">
        <f>B12</f>
        <v>Regatas Bella Vista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San Cirano A</v>
      </c>
      <c r="C53" s="13"/>
      <c r="D53" s="12" t="str">
        <f>B11</f>
        <v>Liceo Militar A</v>
      </c>
    </row>
    <row r="54" spans="2:4" ht="12.75">
      <c r="B54" s="12" t="str">
        <f>B12</f>
        <v>Regatas Bella Vista A</v>
      </c>
      <c r="C54" s="13"/>
      <c r="D54" s="12" t="str">
        <f>B10</f>
        <v>Pueyrredon A</v>
      </c>
    </row>
    <row r="55" spans="2:4" ht="12.75">
      <c r="B55" s="12" t="str">
        <f>B13</f>
        <v>Alumni A</v>
      </c>
      <c r="C55" s="13"/>
      <c r="D55" s="12" t="str">
        <f>B9</f>
        <v>Liceo Naval A</v>
      </c>
    </row>
    <row r="56" spans="1:4" ht="12.75">
      <c r="A56" s="8"/>
      <c r="B56" s="12" t="str">
        <f>B5</f>
        <v>La Plata A</v>
      </c>
      <c r="C56" s="13"/>
      <c r="D56" s="12" t="str">
        <f>B8</f>
        <v>Mariano Moreno A</v>
      </c>
    </row>
    <row r="57" spans="1:4" ht="12.75">
      <c r="A57" s="8"/>
      <c r="B57" s="12" t="str">
        <f>B6</f>
        <v>Virreyes A</v>
      </c>
      <c r="C57" s="13"/>
      <c r="D57" s="12" t="str">
        <f>B7</f>
        <v>Univ. De la Plata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Virreyes A</v>
      </c>
      <c r="C61" s="13"/>
      <c r="D61" s="12" t="str">
        <f>B14</f>
        <v>San Cirano A</v>
      </c>
    </row>
    <row r="62" spans="2:4" ht="12.75">
      <c r="B62" s="12" t="str">
        <f>B7</f>
        <v>Univ. De la Plata A</v>
      </c>
      <c r="C62" s="13"/>
      <c r="D62" s="12" t="str">
        <f>B5</f>
        <v>La Plata A</v>
      </c>
    </row>
    <row r="63" spans="2:4" ht="12.75">
      <c r="B63" s="12" t="str">
        <f>B8</f>
        <v>Mariano Moreno A</v>
      </c>
      <c r="C63" s="13"/>
      <c r="D63" s="12" t="str">
        <f>B13</f>
        <v>Alumni A</v>
      </c>
    </row>
    <row r="64" spans="1:4" ht="12.75">
      <c r="A64" s="8"/>
      <c r="B64" s="12" t="str">
        <f>B9</f>
        <v>Liceo Naval A</v>
      </c>
      <c r="C64" s="13"/>
      <c r="D64" s="12" t="str">
        <f>B12</f>
        <v>Regatas Bella Vista A</v>
      </c>
    </row>
    <row r="65" spans="1:4" ht="12.75">
      <c r="A65" s="8"/>
      <c r="B65" s="12" t="str">
        <f>B10</f>
        <v>Pueyrredon A</v>
      </c>
      <c r="C65" s="13"/>
      <c r="D65" s="12" t="str">
        <f>B11</f>
        <v>Liceo Militar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San Cirano A</v>
      </c>
      <c r="C69" s="13"/>
      <c r="D69" s="12" t="str">
        <f>B10</f>
        <v>Pueyrredon A</v>
      </c>
    </row>
    <row r="70" spans="2:4" ht="12.75">
      <c r="B70" s="12" t="str">
        <f>B11</f>
        <v>Liceo Militar A</v>
      </c>
      <c r="C70" s="13"/>
      <c r="D70" s="12" t="str">
        <f>B9</f>
        <v>Liceo Naval A</v>
      </c>
    </row>
    <row r="71" spans="2:4" ht="12.75">
      <c r="B71" s="12" t="str">
        <f>B12</f>
        <v>Regatas Bella Vista A</v>
      </c>
      <c r="C71" s="13"/>
      <c r="D71" s="12" t="str">
        <f>B8</f>
        <v>Mariano Moreno A</v>
      </c>
    </row>
    <row r="72" spans="2:4" ht="12.75">
      <c r="B72" s="12" t="str">
        <f>B13</f>
        <v>Alumni A</v>
      </c>
      <c r="C72" s="13"/>
      <c r="D72" s="12" t="str">
        <f>B7</f>
        <v>Univ. De la Plata A</v>
      </c>
    </row>
    <row r="73" spans="1:4" ht="12.75">
      <c r="A73" s="8"/>
      <c r="B73" s="12" t="str">
        <f>B5</f>
        <v>La Plata A</v>
      </c>
      <c r="C73" s="13"/>
      <c r="D73" s="12" t="str">
        <f>B6</f>
        <v>Virreyes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/>
      <c r="B77" s="12" t="str">
        <f>B5</f>
        <v>La Plata A</v>
      </c>
      <c r="C77" s="13"/>
      <c r="D77" s="12" t="str">
        <f>B14</f>
        <v>San Cirano A</v>
      </c>
    </row>
    <row r="78" spans="2:4" ht="12.75">
      <c r="B78" s="12" t="str">
        <f>B6</f>
        <v>Virreyes A</v>
      </c>
      <c r="C78" s="13"/>
      <c r="D78" s="12" t="str">
        <f>B13</f>
        <v>Alumni A</v>
      </c>
    </row>
    <row r="79" spans="2:4" ht="12.75">
      <c r="B79" s="12" t="str">
        <f>B7</f>
        <v>Univ. De la Plata A</v>
      </c>
      <c r="C79" s="13"/>
      <c r="D79" s="12" t="str">
        <f>B12</f>
        <v>Regatas Bella Vista A</v>
      </c>
    </row>
    <row r="80" spans="2:4" ht="12.75">
      <c r="B80" s="12" t="str">
        <f>B8</f>
        <v>Mariano Moreno A</v>
      </c>
      <c r="C80" s="13"/>
      <c r="D80" s="12" t="str">
        <f>B11</f>
        <v>Liceo Militar A</v>
      </c>
    </row>
    <row r="81" spans="2:4" ht="12.75">
      <c r="B81" s="12" t="str">
        <f>B9</f>
        <v>Liceo Naval A</v>
      </c>
      <c r="C81" s="13"/>
      <c r="D81" s="12" t="str">
        <f>B10</f>
        <v>Pueyrredon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San Cirano A</v>
      </c>
      <c r="C85" s="13"/>
      <c r="D85" s="12" t="str">
        <f>B9</f>
        <v>Liceo Naval A</v>
      </c>
    </row>
    <row r="86" spans="1:4" ht="12.75">
      <c r="A86" s="8"/>
      <c r="B86" s="12" t="str">
        <f>B10</f>
        <v>Pueyrredon A</v>
      </c>
      <c r="C86" s="13"/>
      <c r="D86" s="12" t="str">
        <f>B8</f>
        <v>Mariano Moreno A</v>
      </c>
    </row>
    <row r="87" spans="2:4" ht="12.75">
      <c r="B87" s="12" t="str">
        <f>B11</f>
        <v>Liceo Militar A</v>
      </c>
      <c r="C87" s="13"/>
      <c r="D87" s="12" t="str">
        <f>B7</f>
        <v>Univ. De la Plata A</v>
      </c>
    </row>
    <row r="88" spans="2:4" ht="12.75">
      <c r="B88" s="12" t="str">
        <f>B12</f>
        <v>Regatas Bella Vista A</v>
      </c>
      <c r="C88" s="13"/>
      <c r="D88" s="12" t="str">
        <f>B6</f>
        <v>Virreyes A</v>
      </c>
    </row>
    <row r="89" spans="1:4" ht="12.75">
      <c r="A89" s="8"/>
      <c r="B89" s="12" t="str">
        <f>B13</f>
        <v>Alumni A</v>
      </c>
      <c r="C89" s="13"/>
      <c r="D89" s="12" t="str">
        <f>B5</f>
        <v>La Plata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6" spans="1:2" ht="12.75">
      <c r="A96" s="8"/>
      <c r="B96" s="42"/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17 (Grupo II - Zona "C")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1"/>
  <sheetViews>
    <sheetView zoomScalePageLayoutView="0" workbookViewId="0" topLeftCell="A85">
      <selection activeCell="F11" sqref="F11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140</v>
      </c>
      <c r="D5" s="10">
        <v>42113</v>
      </c>
    </row>
    <row r="6" spans="1:4" ht="12.75">
      <c r="A6" s="6">
        <v>2</v>
      </c>
      <c r="B6" s="40" t="s">
        <v>119</v>
      </c>
      <c r="D6" s="10">
        <v>42120</v>
      </c>
    </row>
    <row r="7" spans="1:4" ht="12.75">
      <c r="A7" s="6">
        <v>3</v>
      </c>
      <c r="B7" s="40" t="s">
        <v>153</v>
      </c>
      <c r="D7" s="10">
        <v>42127</v>
      </c>
    </row>
    <row r="8" spans="1:4" ht="12.75">
      <c r="A8" s="6">
        <v>4</v>
      </c>
      <c r="B8" s="40" t="s">
        <v>103</v>
      </c>
      <c r="D8" s="10">
        <v>42134</v>
      </c>
    </row>
    <row r="9" spans="1:4" ht="12.75">
      <c r="A9" s="6">
        <v>5</v>
      </c>
      <c r="B9" s="40" t="s">
        <v>115</v>
      </c>
      <c r="D9" s="10">
        <v>42141</v>
      </c>
    </row>
    <row r="10" spans="1:4" ht="12.75">
      <c r="A10" s="6">
        <v>6</v>
      </c>
      <c r="B10" s="40" t="s">
        <v>134</v>
      </c>
      <c r="D10" s="10">
        <v>42155</v>
      </c>
    </row>
    <row r="11" spans="1:4" ht="12.75">
      <c r="A11" s="6">
        <v>7</v>
      </c>
      <c r="B11" s="40" t="s">
        <v>111</v>
      </c>
      <c r="D11" s="10">
        <v>42162</v>
      </c>
    </row>
    <row r="12" spans="1:4" ht="12.75">
      <c r="A12" s="6">
        <v>8</v>
      </c>
      <c r="B12" s="40" t="s">
        <v>110</v>
      </c>
      <c r="D12" s="10">
        <v>42169</v>
      </c>
    </row>
    <row r="13" spans="1:4" ht="12.75">
      <c r="A13" s="6">
        <v>9</v>
      </c>
      <c r="B13" s="40" t="s">
        <v>137</v>
      </c>
      <c r="D13" s="41">
        <v>42175</v>
      </c>
    </row>
    <row r="14" spans="1:4" ht="12.75">
      <c r="A14" s="6">
        <v>10</v>
      </c>
      <c r="B14" s="40" t="s">
        <v>107</v>
      </c>
      <c r="D14" s="10"/>
    </row>
    <row r="15" ht="12.75">
      <c r="E15" s="14" t="s">
        <v>69</v>
      </c>
    </row>
    <row r="16" spans="2:4" ht="15.75">
      <c r="B16" s="58" t="s">
        <v>149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San Cirano B</v>
      </c>
      <c r="C20" s="13"/>
      <c r="D20" s="12" t="str">
        <f>B13</f>
        <v>Alumni B</v>
      </c>
    </row>
    <row r="21" spans="1:4" ht="12.75">
      <c r="A21" s="8"/>
      <c r="B21" s="12" t="str">
        <f>B5</f>
        <v>La Plata B</v>
      </c>
      <c r="C21" s="13"/>
      <c r="D21" s="12" t="str">
        <f>B12</f>
        <v>Regatas Bella Vista B</v>
      </c>
    </row>
    <row r="22" spans="2:4" ht="12.75">
      <c r="B22" s="12" t="str">
        <f>B6</f>
        <v>Virreyes B</v>
      </c>
      <c r="C22" s="13"/>
      <c r="D22" s="12" t="str">
        <f>B11</f>
        <v>Liceo Militar B</v>
      </c>
    </row>
    <row r="23" spans="2:4" ht="12.75">
      <c r="B23" s="12" t="str">
        <f>B7</f>
        <v>Univ. De la Plata B</v>
      </c>
      <c r="C23" s="13"/>
      <c r="D23" s="12" t="str">
        <f>B10</f>
        <v>Pueyrredon B</v>
      </c>
    </row>
    <row r="24" spans="1:4" ht="12.75">
      <c r="A24" s="8"/>
      <c r="B24" s="12" t="str">
        <f>B8</f>
        <v>Mariano Moreno B</v>
      </c>
      <c r="C24" s="13"/>
      <c r="D24" s="12" t="str">
        <f>B9</f>
        <v>Liceo Naval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Mariano Moreno B</v>
      </c>
      <c r="C28" s="13"/>
      <c r="D28" s="12" t="str">
        <f>B14</f>
        <v>San Cirano B</v>
      </c>
    </row>
    <row r="29" spans="1:4" ht="12.75">
      <c r="A29" s="8"/>
      <c r="B29" s="12" t="str">
        <f>B9</f>
        <v>Liceo Naval B</v>
      </c>
      <c r="C29" s="13"/>
      <c r="D29" s="12" t="str">
        <f>B7</f>
        <v>Univ. De la Plata B</v>
      </c>
    </row>
    <row r="30" spans="1:4" ht="12.75">
      <c r="A30" s="8"/>
      <c r="B30" s="12" t="str">
        <f>B10</f>
        <v>Pueyrredon B</v>
      </c>
      <c r="C30" s="13"/>
      <c r="D30" s="12" t="str">
        <f>B6</f>
        <v>Virreyes B</v>
      </c>
    </row>
    <row r="31" spans="2:4" ht="12.75">
      <c r="B31" s="12" t="str">
        <f>B11</f>
        <v>Liceo Militar B</v>
      </c>
      <c r="C31" s="13"/>
      <c r="D31" s="12" t="str">
        <f>B5</f>
        <v>La Plata B</v>
      </c>
    </row>
    <row r="32" spans="2:4" ht="12.75">
      <c r="B32" s="12" t="str">
        <f>B12</f>
        <v>Regatas Bella Vista B</v>
      </c>
      <c r="C32" s="13"/>
      <c r="D32" s="12" t="str">
        <f>B13</f>
        <v>Alumni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San Cirano B</v>
      </c>
      <c r="C36" s="13"/>
      <c r="D36" s="12" t="str">
        <f>B12</f>
        <v>Regatas Bella Vista B</v>
      </c>
    </row>
    <row r="37" spans="2:4" ht="12.75">
      <c r="B37" s="12" t="str">
        <f>B13</f>
        <v>Alumni B</v>
      </c>
      <c r="C37" s="13"/>
      <c r="D37" s="12" t="str">
        <f>B11</f>
        <v>Liceo Militar B</v>
      </c>
    </row>
    <row r="38" spans="1:4" ht="12.75">
      <c r="A38" s="8"/>
      <c r="B38" s="12" t="str">
        <f>B5</f>
        <v>La Plata B</v>
      </c>
      <c r="C38" s="13"/>
      <c r="D38" s="12" t="str">
        <f>B10</f>
        <v>Pueyrredon B</v>
      </c>
    </row>
    <row r="39" spans="2:4" ht="12.75">
      <c r="B39" s="12" t="str">
        <f>B6</f>
        <v>Virreyes B</v>
      </c>
      <c r="C39" s="13"/>
      <c r="D39" s="12" t="str">
        <f>B9</f>
        <v>Liceo Naval B</v>
      </c>
    </row>
    <row r="40" spans="1:4" ht="12.75">
      <c r="A40" s="8"/>
      <c r="B40" s="12" t="str">
        <f>B7</f>
        <v>Univ. De la Plata B</v>
      </c>
      <c r="C40" s="13"/>
      <c r="D40" s="12" t="str">
        <f>B8</f>
        <v>Mariano Moreno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Univ. De la Plata B</v>
      </c>
      <c r="C44" s="13"/>
      <c r="D44" s="12" t="str">
        <f>B14</f>
        <v>San Cirano B</v>
      </c>
    </row>
    <row r="45" spans="2:4" ht="12.75">
      <c r="B45" s="12" t="str">
        <f>B8</f>
        <v>Mariano Moreno B</v>
      </c>
      <c r="C45" s="13"/>
      <c r="D45" s="12" t="str">
        <f>B6</f>
        <v>Virreyes B</v>
      </c>
    </row>
    <row r="46" spans="1:4" ht="12.75">
      <c r="A46" s="8"/>
      <c r="B46" s="12" t="str">
        <f>B9</f>
        <v>Liceo Naval B</v>
      </c>
      <c r="C46" s="13"/>
      <c r="D46" s="12" t="str">
        <f>B5</f>
        <v>La Plata B</v>
      </c>
    </row>
    <row r="47" spans="1:4" ht="12.75">
      <c r="A47" s="8"/>
      <c r="B47" s="12" t="str">
        <f>B10</f>
        <v>Pueyrredon B</v>
      </c>
      <c r="C47" s="13"/>
      <c r="D47" s="12" t="str">
        <f>B13</f>
        <v>Alumni B</v>
      </c>
    </row>
    <row r="48" spans="2:4" ht="12.75">
      <c r="B48" s="12" t="str">
        <f>B11</f>
        <v>Liceo Militar B</v>
      </c>
      <c r="C48" s="13"/>
      <c r="D48" s="12" t="str">
        <f>B12</f>
        <v>Regatas Bella Vista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San Cirano B</v>
      </c>
      <c r="C53" s="13"/>
      <c r="D53" s="12" t="str">
        <f>B11</f>
        <v>Liceo Militar B</v>
      </c>
    </row>
    <row r="54" spans="2:4" ht="12.75">
      <c r="B54" s="12" t="str">
        <f>B12</f>
        <v>Regatas Bella Vista B</v>
      </c>
      <c r="C54" s="13"/>
      <c r="D54" s="12" t="str">
        <f>B10</f>
        <v>Pueyrredon B</v>
      </c>
    </row>
    <row r="55" spans="2:4" ht="12.75">
      <c r="B55" s="12" t="str">
        <f>B13</f>
        <v>Alumni B</v>
      </c>
      <c r="C55" s="13"/>
      <c r="D55" s="12" t="str">
        <f>B9</f>
        <v>Liceo Naval B</v>
      </c>
    </row>
    <row r="56" spans="1:4" ht="12.75">
      <c r="A56" s="8"/>
      <c r="B56" s="12" t="str">
        <f>B5</f>
        <v>La Plata B</v>
      </c>
      <c r="C56" s="13"/>
      <c r="D56" s="12" t="str">
        <f>B8</f>
        <v>Mariano Moreno B</v>
      </c>
    </row>
    <row r="57" spans="1:4" ht="12.75">
      <c r="A57" s="8"/>
      <c r="B57" s="12" t="str">
        <f>B6</f>
        <v>Virreyes B</v>
      </c>
      <c r="C57" s="13"/>
      <c r="D57" s="12" t="str">
        <f>B7</f>
        <v>Univ. De la Plata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Virreyes B</v>
      </c>
      <c r="C61" s="13"/>
      <c r="D61" s="12" t="str">
        <f>B14</f>
        <v>San Cirano B</v>
      </c>
    </row>
    <row r="62" spans="2:4" ht="12.75">
      <c r="B62" s="12" t="str">
        <f>B7</f>
        <v>Univ. De la Plata B</v>
      </c>
      <c r="C62" s="13"/>
      <c r="D62" s="12" t="str">
        <f>B5</f>
        <v>La Plata B</v>
      </c>
    </row>
    <row r="63" spans="2:4" ht="12.75">
      <c r="B63" s="12" t="str">
        <f>B8</f>
        <v>Mariano Moreno B</v>
      </c>
      <c r="C63" s="13"/>
      <c r="D63" s="12" t="str">
        <f>B13</f>
        <v>Alumni B</v>
      </c>
    </row>
    <row r="64" spans="1:4" ht="12.75">
      <c r="A64" s="8"/>
      <c r="B64" s="12" t="str">
        <f>B9</f>
        <v>Liceo Naval B</v>
      </c>
      <c r="C64" s="13"/>
      <c r="D64" s="12" t="str">
        <f>B12</f>
        <v>Regatas Bella Vista B</v>
      </c>
    </row>
    <row r="65" spans="1:4" ht="12.75">
      <c r="A65" s="8"/>
      <c r="B65" s="12" t="str">
        <f>B10</f>
        <v>Pueyrredon B</v>
      </c>
      <c r="C65" s="13"/>
      <c r="D65" s="12" t="str">
        <f>B11</f>
        <v>Liceo Militar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San Cirano B</v>
      </c>
      <c r="C69" s="13"/>
      <c r="D69" s="12" t="str">
        <f>B10</f>
        <v>Pueyrredon B</v>
      </c>
    </row>
    <row r="70" spans="2:4" ht="12.75">
      <c r="B70" s="12" t="str">
        <f>B11</f>
        <v>Liceo Militar B</v>
      </c>
      <c r="C70" s="13"/>
      <c r="D70" s="12" t="str">
        <f>B9</f>
        <v>Liceo Naval B</v>
      </c>
    </row>
    <row r="71" spans="2:4" ht="12.75">
      <c r="B71" s="12" t="str">
        <f>B12</f>
        <v>Regatas Bella Vista B</v>
      </c>
      <c r="C71" s="13"/>
      <c r="D71" s="12" t="str">
        <f>B8</f>
        <v>Mariano Moreno B</v>
      </c>
    </row>
    <row r="72" spans="2:4" ht="12.75">
      <c r="B72" s="12" t="str">
        <f>B13</f>
        <v>Alumni B</v>
      </c>
      <c r="C72" s="13"/>
      <c r="D72" s="12" t="str">
        <f>B7</f>
        <v>Univ. De la Plata B</v>
      </c>
    </row>
    <row r="73" spans="1:4" ht="12.75">
      <c r="A73" s="8"/>
      <c r="B73" s="12" t="str">
        <f>B5</f>
        <v>La Plata B</v>
      </c>
      <c r="C73" s="13"/>
      <c r="D73" s="12" t="str">
        <f>B6</f>
        <v>Virreyes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/>
      <c r="B77" s="12" t="str">
        <f>B5</f>
        <v>La Plata B</v>
      </c>
      <c r="C77" s="13"/>
      <c r="D77" s="12" t="str">
        <f>B14</f>
        <v>San Cirano B</v>
      </c>
    </row>
    <row r="78" spans="2:4" ht="12.75">
      <c r="B78" s="12" t="str">
        <f>B6</f>
        <v>Virreyes B</v>
      </c>
      <c r="C78" s="13"/>
      <c r="D78" s="12" t="str">
        <f>B13</f>
        <v>Alumni B</v>
      </c>
    </row>
    <row r="79" spans="2:4" ht="12.75">
      <c r="B79" s="12" t="str">
        <f>B7</f>
        <v>Univ. De la Plata B</v>
      </c>
      <c r="C79" s="13"/>
      <c r="D79" s="12" t="str">
        <f>B12</f>
        <v>Regatas Bella Vista B</v>
      </c>
    </row>
    <row r="80" spans="2:4" ht="12.75">
      <c r="B80" s="12" t="str">
        <f>B8</f>
        <v>Mariano Moreno B</v>
      </c>
      <c r="C80" s="13"/>
      <c r="D80" s="12" t="str">
        <f>B11</f>
        <v>Liceo Militar B</v>
      </c>
    </row>
    <row r="81" spans="2:4" ht="12.75">
      <c r="B81" s="12" t="str">
        <f>B9</f>
        <v>Liceo Naval B</v>
      </c>
      <c r="C81" s="13"/>
      <c r="D81" s="12" t="str">
        <f>B10</f>
        <v>Pueyrredon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San Cirano B</v>
      </c>
      <c r="C85" s="13"/>
      <c r="D85" s="12" t="str">
        <f>B9</f>
        <v>Liceo Naval B</v>
      </c>
    </row>
    <row r="86" spans="1:4" ht="12.75">
      <c r="A86" s="8"/>
      <c r="B86" s="12" t="str">
        <f>B10</f>
        <v>Pueyrredon B</v>
      </c>
      <c r="C86" s="13"/>
      <c r="D86" s="12" t="str">
        <f>B8</f>
        <v>Mariano Moreno B</v>
      </c>
    </row>
    <row r="87" spans="2:4" ht="12.75">
      <c r="B87" s="12" t="str">
        <f>B11</f>
        <v>Liceo Militar B</v>
      </c>
      <c r="C87" s="13"/>
      <c r="D87" s="12" t="str">
        <f>B7</f>
        <v>Univ. De la Plata B</v>
      </c>
    </row>
    <row r="88" spans="2:4" ht="12.75">
      <c r="B88" s="12" t="str">
        <f>B12</f>
        <v>Regatas Bella Vista B</v>
      </c>
      <c r="C88" s="13"/>
      <c r="D88" s="12" t="str">
        <f>B6</f>
        <v>Virreyes B</v>
      </c>
    </row>
    <row r="89" spans="1:4" ht="12.75">
      <c r="A89" s="8"/>
      <c r="B89" s="12" t="str">
        <f>B13</f>
        <v>Alumni B</v>
      </c>
      <c r="C89" s="13"/>
      <c r="D89" s="12" t="str">
        <f>B5</f>
        <v>La Plata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6" spans="1:2" ht="12.75">
      <c r="A96" s="8"/>
      <c r="B96" s="42"/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17 (Grupo II - Zona "C") Equipos 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117</v>
      </c>
      <c r="D5" s="10">
        <v>42113</v>
      </c>
    </row>
    <row r="6" spans="1:4" ht="12.75">
      <c r="A6" s="6">
        <v>2</v>
      </c>
      <c r="B6" s="40" t="s">
        <v>108</v>
      </c>
      <c r="D6" s="10">
        <v>42120</v>
      </c>
    </row>
    <row r="7" spans="1:4" ht="12.75">
      <c r="A7" s="6">
        <v>3</v>
      </c>
      <c r="B7" s="40" t="s">
        <v>102</v>
      </c>
      <c r="D7" s="10">
        <v>42127</v>
      </c>
    </row>
    <row r="8" spans="1:4" ht="12.75">
      <c r="A8" s="6">
        <v>4</v>
      </c>
      <c r="B8" s="40" t="s">
        <v>112</v>
      </c>
      <c r="D8" s="10">
        <v>42134</v>
      </c>
    </row>
    <row r="9" spans="1:4" ht="12.75">
      <c r="A9" s="6">
        <v>5</v>
      </c>
      <c r="B9" s="40" t="s">
        <v>145</v>
      </c>
      <c r="D9" s="10">
        <v>42141</v>
      </c>
    </row>
    <row r="10" spans="1:4" ht="12.75">
      <c r="A10" s="6">
        <v>6</v>
      </c>
      <c r="B10" s="40" t="s">
        <v>122</v>
      </c>
      <c r="D10" s="10">
        <v>42155</v>
      </c>
    </row>
    <row r="11" spans="1:4" ht="12.75">
      <c r="A11" s="6">
        <v>7</v>
      </c>
      <c r="B11" s="40" t="s">
        <v>126</v>
      </c>
      <c r="D11" s="10">
        <v>42162</v>
      </c>
    </row>
    <row r="12" spans="1:4" ht="12.75">
      <c r="A12" s="6">
        <v>8</v>
      </c>
      <c r="B12" s="40" t="s">
        <v>129</v>
      </c>
      <c r="D12" s="10">
        <v>42169</v>
      </c>
    </row>
    <row r="13" spans="1:4" ht="12.75">
      <c r="A13" s="6">
        <v>9</v>
      </c>
      <c r="B13" s="40" t="s">
        <v>118</v>
      </c>
      <c r="D13" s="41">
        <v>42175</v>
      </c>
    </row>
    <row r="14" spans="1:4" ht="12.75">
      <c r="A14" s="6">
        <v>10</v>
      </c>
      <c r="B14" s="40" t="s">
        <v>124</v>
      </c>
      <c r="D14" s="10"/>
    </row>
    <row r="16" spans="2:4" ht="15.75">
      <c r="B16" s="58" t="s">
        <v>149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Curupayti B</v>
      </c>
      <c r="C20" s="13"/>
      <c r="D20" s="12" t="str">
        <f>B13</f>
        <v>C.U. de Quilmes B</v>
      </c>
    </row>
    <row r="21" spans="1:4" ht="12.75">
      <c r="A21" s="8" t="s">
        <v>66</v>
      </c>
      <c r="B21" s="12" t="str">
        <f>B5</f>
        <v>CASI B</v>
      </c>
      <c r="C21" s="13"/>
      <c r="D21" s="12" t="str">
        <f>B12</f>
        <v>San Luis B</v>
      </c>
    </row>
    <row r="22" spans="2:4" ht="12.75">
      <c r="B22" s="12" t="str">
        <f>B6</f>
        <v>San Martin B</v>
      </c>
      <c r="C22" s="13"/>
      <c r="D22" s="12" t="str">
        <f>B11</f>
        <v>Hindu B</v>
      </c>
    </row>
    <row r="23" spans="2:4" ht="12.75">
      <c r="B23" s="12" t="str">
        <f>B7</f>
        <v>Pucara B</v>
      </c>
      <c r="C23" s="13"/>
      <c r="D23" s="12" t="str">
        <f>B10</f>
        <v>San Patricio B</v>
      </c>
    </row>
    <row r="24" spans="1:4" ht="12.75">
      <c r="A24" s="8"/>
      <c r="B24" s="12" t="str">
        <f>B8</f>
        <v>Olivos B</v>
      </c>
      <c r="C24" s="13"/>
      <c r="D24" s="12" t="str">
        <f>B9</f>
        <v>Centro Naval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Olivos B</v>
      </c>
      <c r="C28" s="13"/>
      <c r="D28" s="12" t="str">
        <f>B14</f>
        <v>Curupayti B</v>
      </c>
    </row>
    <row r="29" spans="1:4" ht="12.75">
      <c r="A29" s="8"/>
      <c r="B29" s="12" t="str">
        <f>B9</f>
        <v>Centro Naval B</v>
      </c>
      <c r="C29" s="13"/>
      <c r="D29" s="12" t="str">
        <f>B7</f>
        <v>Pucara B</v>
      </c>
    </row>
    <row r="30" spans="2:4" ht="12.75">
      <c r="B30" s="12" t="str">
        <f>B10</f>
        <v>San Patricio B</v>
      </c>
      <c r="C30" s="13"/>
      <c r="D30" s="12" t="str">
        <f>B6</f>
        <v>San Martin B</v>
      </c>
    </row>
    <row r="31" spans="2:4" ht="12.75">
      <c r="B31" s="12" t="str">
        <f>B11</f>
        <v>Hindu B</v>
      </c>
      <c r="C31" s="13"/>
      <c r="D31" s="12" t="str">
        <f>B5</f>
        <v>CASI B</v>
      </c>
    </row>
    <row r="32" spans="2:4" ht="12.75">
      <c r="B32" s="12" t="str">
        <f>B12</f>
        <v>San Luis B</v>
      </c>
      <c r="C32" s="13"/>
      <c r="D32" s="12" t="str">
        <f>B13</f>
        <v>C.U. de Quilmes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Curupayti B</v>
      </c>
      <c r="C36" s="13"/>
      <c r="D36" s="12" t="str">
        <f>B12</f>
        <v>San Luis B</v>
      </c>
    </row>
    <row r="37" spans="2:4" ht="12.75">
      <c r="B37" s="12" t="str">
        <f>B13</f>
        <v>C.U. de Quilmes B</v>
      </c>
      <c r="C37" s="13"/>
      <c r="D37" s="12" t="str">
        <f>B11</f>
        <v>Hindu B</v>
      </c>
    </row>
    <row r="38" spans="1:4" ht="12.75">
      <c r="A38" s="8" t="s">
        <v>66</v>
      </c>
      <c r="B38" s="12" t="str">
        <f>B5</f>
        <v>CASI B</v>
      </c>
      <c r="C38" s="13"/>
      <c r="D38" s="12" t="str">
        <f>B10</f>
        <v>San Patricio B</v>
      </c>
    </row>
    <row r="39" spans="2:4" ht="12.75">
      <c r="B39" s="12" t="str">
        <f>B6</f>
        <v>San Martin B</v>
      </c>
      <c r="C39" s="13"/>
      <c r="D39" s="12" t="str">
        <f>B9</f>
        <v>Centro Naval B</v>
      </c>
    </row>
    <row r="40" spans="1:4" ht="12.75">
      <c r="A40" s="8"/>
      <c r="B40" s="12" t="str">
        <f>B7</f>
        <v>Pucara B</v>
      </c>
      <c r="C40" s="13"/>
      <c r="D40" s="12" t="str">
        <f>B8</f>
        <v>Olivos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Pucara B</v>
      </c>
      <c r="C44" s="13"/>
      <c r="D44" s="12" t="str">
        <f>B14</f>
        <v>Curupayti B</v>
      </c>
    </row>
    <row r="45" spans="2:4" ht="12.75">
      <c r="B45" s="12" t="str">
        <f>B8</f>
        <v>Olivos B</v>
      </c>
      <c r="C45" s="13"/>
      <c r="D45" s="12" t="str">
        <f>B6</f>
        <v>San Martin B</v>
      </c>
    </row>
    <row r="46" spans="1:4" ht="12.75">
      <c r="A46" s="8"/>
      <c r="B46" s="12" t="str">
        <f>B9</f>
        <v>Centro Naval B</v>
      </c>
      <c r="C46" s="13"/>
      <c r="D46" s="12" t="str">
        <f>B5</f>
        <v>CASI B</v>
      </c>
    </row>
    <row r="47" spans="2:4" ht="12.75">
      <c r="B47" s="12" t="str">
        <f>B10</f>
        <v>San Patricio B</v>
      </c>
      <c r="C47" s="13"/>
      <c r="D47" s="12" t="str">
        <f>B13</f>
        <v>C.U. de Quilmes B</v>
      </c>
    </row>
    <row r="48" spans="2:4" ht="12.75">
      <c r="B48" s="12" t="str">
        <f>B11</f>
        <v>Hindu B</v>
      </c>
      <c r="C48" s="13"/>
      <c r="D48" s="12" t="str">
        <f>B12</f>
        <v>San Luis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Curupayti B</v>
      </c>
      <c r="C53" s="13"/>
      <c r="D53" s="12" t="str">
        <f>B11</f>
        <v>Hindu B</v>
      </c>
    </row>
    <row r="54" spans="2:4" ht="12.75">
      <c r="B54" s="12" t="str">
        <f>B12</f>
        <v>San Luis B</v>
      </c>
      <c r="C54" s="13"/>
      <c r="D54" s="12" t="str">
        <f>B10</f>
        <v>San Patricio B</v>
      </c>
    </row>
    <row r="55" spans="2:4" ht="12.75">
      <c r="B55" s="12" t="str">
        <f>B13</f>
        <v>C.U. de Quilmes B</v>
      </c>
      <c r="C55" s="13"/>
      <c r="D55" s="12" t="str">
        <f>B9</f>
        <v>Centro Naval B</v>
      </c>
    </row>
    <row r="56" spans="1:4" ht="12.75">
      <c r="A56" s="8" t="s">
        <v>66</v>
      </c>
      <c r="B56" s="12" t="str">
        <f>B5</f>
        <v>CASI B</v>
      </c>
      <c r="C56" s="13"/>
      <c r="D56" s="12" t="str">
        <f>B8</f>
        <v>Olivos B</v>
      </c>
    </row>
    <row r="57" spans="1:4" ht="12.75">
      <c r="A57" s="8"/>
      <c r="B57" s="12" t="str">
        <f>B6</f>
        <v>San Martin B</v>
      </c>
      <c r="C57" s="13"/>
      <c r="D57" s="12" t="str">
        <f>B7</f>
        <v>Pucara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San Martin B</v>
      </c>
      <c r="C61" s="13"/>
      <c r="D61" s="12" t="str">
        <f>B14</f>
        <v>Curupayti B</v>
      </c>
    </row>
    <row r="62" spans="2:4" ht="12.75">
      <c r="B62" s="12" t="str">
        <f>B7</f>
        <v>Pucara B</v>
      </c>
      <c r="C62" s="13"/>
      <c r="D62" s="12" t="str">
        <f>B5</f>
        <v>CASI B</v>
      </c>
    </row>
    <row r="63" spans="2:4" ht="12.75">
      <c r="B63" s="12" t="str">
        <f>B8</f>
        <v>Olivos B</v>
      </c>
      <c r="C63" s="13"/>
      <c r="D63" s="12" t="str">
        <f>B13</f>
        <v>C.U. de Quilmes B</v>
      </c>
    </row>
    <row r="64" spans="1:4" ht="12.75">
      <c r="A64" s="8"/>
      <c r="B64" s="12" t="str">
        <f>B9</f>
        <v>Centro Naval B</v>
      </c>
      <c r="C64" s="13"/>
      <c r="D64" s="12" t="str">
        <f>B12</f>
        <v>San Luis B</v>
      </c>
    </row>
    <row r="65" spans="2:4" ht="12.75">
      <c r="B65" s="12" t="str">
        <f>B10</f>
        <v>San Patricio B</v>
      </c>
      <c r="C65" s="13"/>
      <c r="D65" s="12" t="str">
        <f>B11</f>
        <v>Hindu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Curupayti B</v>
      </c>
      <c r="C69" s="13"/>
      <c r="D69" s="12" t="str">
        <f>B10</f>
        <v>San Patricio B</v>
      </c>
    </row>
    <row r="70" spans="2:4" ht="12.75">
      <c r="B70" s="12" t="str">
        <f>B11</f>
        <v>Hindu B</v>
      </c>
      <c r="C70" s="13"/>
      <c r="D70" s="12" t="str">
        <f>B9</f>
        <v>Centro Naval B</v>
      </c>
    </row>
    <row r="71" spans="2:4" ht="12.75">
      <c r="B71" s="12" t="str">
        <f>B12</f>
        <v>San Luis B</v>
      </c>
      <c r="C71" s="13"/>
      <c r="D71" s="12" t="str">
        <f>B8</f>
        <v>Olivos B</v>
      </c>
    </row>
    <row r="72" spans="2:4" ht="12.75">
      <c r="B72" s="12" t="str">
        <f>B13</f>
        <v>C.U. de Quilmes B</v>
      </c>
      <c r="C72" s="13"/>
      <c r="D72" s="12" t="str">
        <f>B7</f>
        <v>Pucara B</v>
      </c>
    </row>
    <row r="73" spans="1:4" ht="12.75">
      <c r="A73" s="8" t="s">
        <v>66</v>
      </c>
      <c r="B73" s="12" t="str">
        <f>B5</f>
        <v>CASI B</v>
      </c>
      <c r="C73" s="13"/>
      <c r="D73" s="12" t="str">
        <f>B6</f>
        <v>San Martin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B</v>
      </c>
      <c r="C77" s="13"/>
      <c r="D77" s="12" t="str">
        <f>B14</f>
        <v>Curupayti B</v>
      </c>
    </row>
    <row r="78" spans="2:4" ht="12.75">
      <c r="B78" s="12" t="str">
        <f>B6</f>
        <v>San Martin B</v>
      </c>
      <c r="C78" s="13"/>
      <c r="D78" s="12" t="str">
        <f>B13</f>
        <v>C.U. de Quilmes B</v>
      </c>
    </row>
    <row r="79" spans="2:4" ht="12.75">
      <c r="B79" s="12" t="str">
        <f>B7</f>
        <v>Pucara B</v>
      </c>
      <c r="C79" s="13"/>
      <c r="D79" s="12" t="str">
        <f>B12</f>
        <v>San Luis B</v>
      </c>
    </row>
    <row r="80" spans="2:4" ht="12.75">
      <c r="B80" s="12" t="str">
        <f>B8</f>
        <v>Olivos B</v>
      </c>
      <c r="C80" s="13"/>
      <c r="D80" s="12" t="str">
        <f>B11</f>
        <v>Hindu B</v>
      </c>
    </row>
    <row r="81" spans="2:4" ht="12.75">
      <c r="B81" s="12" t="str">
        <f>B9</f>
        <v>Centro Naval B</v>
      </c>
      <c r="C81" s="13"/>
      <c r="D81" s="12" t="str">
        <f>B10</f>
        <v>San Patricio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Curupayti B</v>
      </c>
      <c r="C85" s="13"/>
      <c r="D85" s="12" t="str">
        <f>B9</f>
        <v>Centro Naval B</v>
      </c>
    </row>
    <row r="86" spans="2:4" ht="12.75">
      <c r="B86" s="12" t="str">
        <f>B10</f>
        <v>San Patricio B</v>
      </c>
      <c r="C86" s="13"/>
      <c r="D86" s="12" t="str">
        <f>B8</f>
        <v>Olivos B</v>
      </c>
    </row>
    <row r="87" spans="2:4" ht="12.75">
      <c r="B87" s="12" t="str">
        <f>B11</f>
        <v>Hindu B</v>
      </c>
      <c r="C87" s="13"/>
      <c r="D87" s="12" t="str">
        <f>B7</f>
        <v>Pucara B</v>
      </c>
    </row>
    <row r="88" spans="2:4" ht="12.75">
      <c r="B88" s="12" t="str">
        <f>B12</f>
        <v>San Luis B</v>
      </c>
      <c r="C88" s="13"/>
      <c r="D88" s="12" t="str">
        <f>B6</f>
        <v>San Martin B</v>
      </c>
    </row>
    <row r="89" spans="1:4" ht="12.75">
      <c r="A89" s="8"/>
      <c r="B89" s="12" t="str">
        <f>B13</f>
        <v>C.U. de Quilmes B</v>
      </c>
      <c r="C89" s="13"/>
      <c r="D89" s="12" t="str">
        <f>B5</f>
        <v>CASI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6" spans="1:2" ht="12.75">
      <c r="A96" s="8" t="s">
        <v>66</v>
      </c>
      <c r="B96" s="9" t="s">
        <v>178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"A") Equipos B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4:E132"/>
  <sheetViews>
    <sheetView zoomScalePageLayoutView="0" workbookViewId="0" topLeftCell="A1">
      <selection activeCell="E134" sqref="E134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53</v>
      </c>
      <c r="D5" s="25">
        <v>42106</v>
      </c>
    </row>
    <row r="6" spans="1:4" ht="12.75">
      <c r="A6" s="20">
        <v>2</v>
      </c>
      <c r="B6" s="24" t="s">
        <v>190</v>
      </c>
      <c r="D6" s="10">
        <v>42113</v>
      </c>
    </row>
    <row r="7" spans="1:4" ht="12.75">
      <c r="A7" s="20">
        <v>3</v>
      </c>
      <c r="B7" s="24" t="s">
        <v>89</v>
      </c>
      <c r="D7" s="10">
        <v>42120</v>
      </c>
    </row>
    <row r="8" spans="1:4" ht="12.75">
      <c r="A8" s="20">
        <v>4</v>
      </c>
      <c r="B8" s="26" t="s">
        <v>150</v>
      </c>
      <c r="D8" s="10">
        <v>42127</v>
      </c>
    </row>
    <row r="9" spans="1:4" ht="12.75">
      <c r="A9" s="20">
        <v>5</v>
      </c>
      <c r="B9" s="26" t="s">
        <v>91</v>
      </c>
      <c r="D9" s="10">
        <v>42134</v>
      </c>
    </row>
    <row r="10" spans="1:4" ht="12.75">
      <c r="A10" s="20">
        <v>6</v>
      </c>
      <c r="B10" s="24" t="s">
        <v>56</v>
      </c>
      <c r="D10" s="10">
        <v>42141</v>
      </c>
    </row>
    <row r="11" spans="1:4" ht="12.75">
      <c r="A11" s="20">
        <v>7</v>
      </c>
      <c r="B11" s="24" t="s">
        <v>49</v>
      </c>
      <c r="D11" s="10">
        <v>42155</v>
      </c>
    </row>
    <row r="12" spans="1:4" ht="12.75">
      <c r="A12" s="20">
        <v>8</v>
      </c>
      <c r="B12" s="24" t="s">
        <v>59</v>
      </c>
      <c r="D12" s="10">
        <v>42162</v>
      </c>
    </row>
    <row r="13" spans="1:4" ht="12.75">
      <c r="A13" s="20">
        <v>9</v>
      </c>
      <c r="B13" s="24" t="s">
        <v>51</v>
      </c>
      <c r="D13" s="10">
        <v>42169</v>
      </c>
    </row>
    <row r="14" spans="1:4" ht="12.75">
      <c r="A14" s="20">
        <v>10</v>
      </c>
      <c r="B14" s="24" t="s">
        <v>96</v>
      </c>
      <c r="D14" s="41">
        <v>42175</v>
      </c>
    </row>
    <row r="15" spans="1:4" ht="12.75">
      <c r="A15" s="20">
        <v>11</v>
      </c>
      <c r="B15" s="24" t="s">
        <v>77</v>
      </c>
      <c r="D15" s="25">
        <v>42183</v>
      </c>
    </row>
    <row r="16" spans="1:4" ht="12.75">
      <c r="A16" s="20">
        <v>12</v>
      </c>
      <c r="B16" s="24" t="s">
        <v>79</v>
      </c>
      <c r="D16" s="27"/>
    </row>
    <row r="18" spans="2:4" ht="15.75">
      <c r="B18" s="63" t="s">
        <v>156</v>
      </c>
      <c r="C18" s="64"/>
      <c r="D18" s="65"/>
    </row>
    <row r="19" spans="2:4" ht="12.75">
      <c r="B19" s="76" t="s">
        <v>241</v>
      </c>
      <c r="C19" s="76"/>
      <c r="D19" s="76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Hurling</v>
      </c>
      <c r="C22" s="31"/>
      <c r="D22" s="30" t="str">
        <f>B15</f>
        <v>Almafuerte</v>
      </c>
    </row>
    <row r="23" spans="1:4" ht="12.75">
      <c r="A23" s="32" t="s">
        <v>66</v>
      </c>
      <c r="B23" s="30" t="str">
        <f>B5</f>
        <v>Ciudad de Campana</v>
      </c>
      <c r="C23" s="31"/>
      <c r="D23" s="30" t="str">
        <f>B14</f>
        <v>CASA de Padua</v>
      </c>
    </row>
    <row r="24" spans="1:4" ht="12.75">
      <c r="A24" s="32" t="s">
        <v>66</v>
      </c>
      <c r="B24" s="30" t="str">
        <f>B6</f>
        <v>Manuel Belgrano</v>
      </c>
      <c r="C24" s="31"/>
      <c r="D24" s="30" t="str">
        <f>B13</f>
        <v>La Salle</v>
      </c>
    </row>
    <row r="25" spans="1:4" ht="12.75">
      <c r="A25" s="32" t="s">
        <v>66</v>
      </c>
      <c r="B25" s="30" t="str">
        <f>B7</f>
        <v>Ciudad de Bs.As.</v>
      </c>
      <c r="C25" s="31"/>
      <c r="D25" s="30" t="str">
        <f>B12</f>
        <v>Areco</v>
      </c>
    </row>
    <row r="26" spans="1:4" ht="12.75">
      <c r="A26" s="32"/>
      <c r="B26" s="30" t="str">
        <f>B8</f>
        <v>Pucara C</v>
      </c>
      <c r="C26" s="31"/>
      <c r="D26" s="30" t="str">
        <f>B11</f>
        <v>Daom</v>
      </c>
    </row>
    <row r="27" spans="2:4" ht="12.75">
      <c r="B27" s="30" t="str">
        <f>B9</f>
        <v>San Jose</v>
      </c>
      <c r="C27" s="31"/>
      <c r="D27" s="30" t="str">
        <f>B10</f>
        <v>Lujan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San Jose</v>
      </c>
      <c r="C31" s="31"/>
      <c r="D31" s="30" t="str">
        <f>B16</f>
        <v>Hurling</v>
      </c>
    </row>
    <row r="32" spans="2:4" ht="12.75">
      <c r="B32" s="30" t="str">
        <f t="shared" si="0"/>
        <v>Lujan</v>
      </c>
      <c r="C32" s="31"/>
      <c r="D32" s="30" t="str">
        <f>B8</f>
        <v>Pucara C</v>
      </c>
    </row>
    <row r="33" spans="1:4" ht="12.75">
      <c r="A33" s="32" t="s">
        <v>66</v>
      </c>
      <c r="B33" s="30" t="str">
        <f t="shared" si="0"/>
        <v>Daom</v>
      </c>
      <c r="C33" s="31"/>
      <c r="D33" s="30" t="str">
        <f>B7</f>
        <v>Ciudad de Bs.As.</v>
      </c>
    </row>
    <row r="34" spans="1:4" ht="12.75">
      <c r="A34" s="32" t="s">
        <v>66</v>
      </c>
      <c r="B34" s="30" t="str">
        <f t="shared" si="0"/>
        <v>Areco</v>
      </c>
      <c r="C34" s="31"/>
      <c r="D34" s="30" t="str">
        <f>B6</f>
        <v>Manuel Belgrano</v>
      </c>
    </row>
    <row r="35" spans="2:4" ht="12.75">
      <c r="B35" s="30" t="str">
        <f t="shared" si="0"/>
        <v>La Salle</v>
      </c>
      <c r="C35" s="31"/>
      <c r="D35" s="30" t="str">
        <f>B5</f>
        <v>Ciudad de Campana</v>
      </c>
    </row>
    <row r="36" spans="2:4" ht="12.75">
      <c r="B36" s="30" t="str">
        <f t="shared" si="0"/>
        <v>CASA de Padua</v>
      </c>
      <c r="C36" s="31"/>
      <c r="D36" s="30" t="str">
        <f>B15</f>
        <v>Almafuerte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Hurling</v>
      </c>
      <c r="C40" s="31"/>
      <c r="D40" s="30" t="str">
        <f>B14</f>
        <v>CASA de Padua</v>
      </c>
    </row>
    <row r="41" spans="1:4" ht="12.75">
      <c r="A41" s="32" t="s">
        <v>66</v>
      </c>
      <c r="B41" s="30" t="str">
        <f>B15</f>
        <v>Almafuerte</v>
      </c>
      <c r="C41" s="31"/>
      <c r="D41" s="30" t="str">
        <f>B13</f>
        <v>La Salle</v>
      </c>
    </row>
    <row r="42" spans="1:4" ht="12.75">
      <c r="A42" s="32" t="s">
        <v>66</v>
      </c>
      <c r="B42" s="30" t="str">
        <f>B5</f>
        <v>Ciudad de Campana</v>
      </c>
      <c r="C42" s="31"/>
      <c r="D42" s="30" t="str">
        <f>B12</f>
        <v>Areco</v>
      </c>
    </row>
    <row r="43" spans="1:4" ht="12.75">
      <c r="A43" s="32" t="s">
        <v>66</v>
      </c>
      <c r="B43" s="30" t="str">
        <f>B6</f>
        <v>Manuel Belgrano</v>
      </c>
      <c r="C43" s="31"/>
      <c r="D43" s="30" t="str">
        <f>B11</f>
        <v>Daom</v>
      </c>
    </row>
    <row r="44" spans="1:4" ht="12.75">
      <c r="A44" s="32" t="s">
        <v>66</v>
      </c>
      <c r="B44" s="30" t="str">
        <f>B7</f>
        <v>Ciudad de Bs.As.</v>
      </c>
      <c r="C44" s="31"/>
      <c r="D44" s="30" t="str">
        <f>B10</f>
        <v>Lujan</v>
      </c>
    </row>
    <row r="45" spans="1:4" ht="12.75">
      <c r="A45" s="32"/>
      <c r="B45" s="30" t="str">
        <f>B8</f>
        <v>Pucara C</v>
      </c>
      <c r="C45" s="31"/>
      <c r="D45" s="30" t="str">
        <f>B9</f>
        <v>San Jose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Pucara C</v>
      </c>
      <c r="C49" s="31"/>
      <c r="D49" s="30" t="str">
        <f>B16</f>
        <v>Hurling</v>
      </c>
    </row>
    <row r="50" spans="2:4" ht="12.75">
      <c r="B50" s="30" t="str">
        <f t="shared" si="1"/>
        <v>San Jose</v>
      </c>
      <c r="C50" s="31"/>
      <c r="D50" s="30" t="str">
        <f>B7</f>
        <v>Ciudad de Bs.As.</v>
      </c>
    </row>
    <row r="51" spans="2:4" ht="12.75">
      <c r="B51" s="30" t="str">
        <f t="shared" si="1"/>
        <v>Lujan</v>
      </c>
      <c r="C51" s="31"/>
      <c r="D51" s="30" t="str">
        <f>B6</f>
        <v>Manuel Belgrano</v>
      </c>
    </row>
    <row r="52" spans="1:4" ht="12.75">
      <c r="A52" s="32" t="s">
        <v>66</v>
      </c>
      <c r="B52" s="30" t="str">
        <f t="shared" si="1"/>
        <v>Daom</v>
      </c>
      <c r="C52" s="31"/>
      <c r="D52" s="30" t="str">
        <f>B5</f>
        <v>Ciudad de Campana</v>
      </c>
    </row>
    <row r="53" spans="1:4" ht="12.75">
      <c r="A53" s="32" t="s">
        <v>66</v>
      </c>
      <c r="B53" s="30" t="str">
        <f t="shared" si="1"/>
        <v>Areco</v>
      </c>
      <c r="C53" s="31"/>
      <c r="D53" s="30" t="str">
        <f>B15</f>
        <v>Almafuerte</v>
      </c>
    </row>
    <row r="54" spans="2:4" ht="12.75">
      <c r="B54" s="30" t="str">
        <f t="shared" si="1"/>
        <v>La Salle</v>
      </c>
      <c r="C54" s="31"/>
      <c r="D54" s="30" t="str">
        <f>B14</f>
        <v>CASA de Padua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Hurling</v>
      </c>
      <c r="C60" s="31"/>
      <c r="D60" s="30" t="str">
        <f>B13</f>
        <v>La Salle</v>
      </c>
    </row>
    <row r="61" spans="2:4" ht="12.75">
      <c r="B61" s="30" t="str">
        <f>B14</f>
        <v>CASA de Padua</v>
      </c>
      <c r="C61" s="31"/>
      <c r="D61" s="30" t="str">
        <f>B12</f>
        <v>Areco</v>
      </c>
    </row>
    <row r="62" spans="1:4" ht="12.75">
      <c r="A62" s="32" t="s">
        <v>66</v>
      </c>
      <c r="B62" s="30" t="str">
        <f>B15</f>
        <v>Almafuerte</v>
      </c>
      <c r="C62" s="31"/>
      <c r="D62" s="30" t="str">
        <f>B11</f>
        <v>Daom</v>
      </c>
    </row>
    <row r="63" spans="1:4" ht="12.75">
      <c r="A63" s="32" t="s">
        <v>66</v>
      </c>
      <c r="B63" s="30" t="str">
        <f>B5</f>
        <v>Ciudad de Campana</v>
      </c>
      <c r="C63" s="31"/>
      <c r="D63" s="30" t="str">
        <f>B10</f>
        <v>Lujan</v>
      </c>
    </row>
    <row r="64" spans="1:4" ht="12.75">
      <c r="A64" s="32" t="s">
        <v>66</v>
      </c>
      <c r="B64" s="30" t="str">
        <f>B6</f>
        <v>Manuel Belgrano</v>
      </c>
      <c r="C64" s="31"/>
      <c r="D64" s="30" t="str">
        <f>B9</f>
        <v>San Jose</v>
      </c>
    </row>
    <row r="65" spans="1:4" ht="12.75">
      <c r="A65" s="32" t="s">
        <v>66</v>
      </c>
      <c r="B65" s="30" t="str">
        <f>B7</f>
        <v>Ciudad de Bs.As.</v>
      </c>
      <c r="C65" s="31"/>
      <c r="D65" s="30" t="str">
        <f>B8</f>
        <v>Pucara C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 t="s">
        <v>66</v>
      </c>
      <c r="B69" s="30" t="str">
        <f aca="true" t="shared" si="2" ref="B69:B74">B7</f>
        <v>Ciudad de Bs.As.</v>
      </c>
      <c r="C69" s="31"/>
      <c r="D69" s="30" t="str">
        <f>B16</f>
        <v>Hurling</v>
      </c>
    </row>
    <row r="70" spans="1:4" ht="12.75">
      <c r="A70" s="32"/>
      <c r="B70" s="30" t="str">
        <f t="shared" si="2"/>
        <v>Pucara C</v>
      </c>
      <c r="C70" s="31"/>
      <c r="D70" s="30" t="str">
        <f>B6</f>
        <v>Manuel Belgrano</v>
      </c>
    </row>
    <row r="71" spans="2:4" ht="12.75">
      <c r="B71" s="30" t="str">
        <f t="shared" si="2"/>
        <v>San Jose</v>
      </c>
      <c r="C71" s="31"/>
      <c r="D71" s="30" t="str">
        <f>B5</f>
        <v>Ciudad de Campana</v>
      </c>
    </row>
    <row r="72" spans="2:4" ht="12.75">
      <c r="B72" s="30" t="str">
        <f t="shared" si="2"/>
        <v>Lujan</v>
      </c>
      <c r="C72" s="31"/>
      <c r="D72" s="30" t="str">
        <f>B15</f>
        <v>Almafuerte</v>
      </c>
    </row>
    <row r="73" spans="1:4" ht="12.75">
      <c r="A73" s="32" t="s">
        <v>66</v>
      </c>
      <c r="B73" s="30" t="str">
        <f t="shared" si="2"/>
        <v>Daom</v>
      </c>
      <c r="C73" s="31"/>
      <c r="D73" s="30" t="str">
        <f>B14</f>
        <v>CASA de Padua</v>
      </c>
    </row>
    <row r="74" spans="1:4" ht="12.75">
      <c r="A74" s="32" t="s">
        <v>66</v>
      </c>
      <c r="B74" s="30" t="str">
        <f t="shared" si="2"/>
        <v>Areco</v>
      </c>
      <c r="C74" s="31"/>
      <c r="D74" s="30" t="str">
        <f>B13</f>
        <v>La Salle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Hurling</v>
      </c>
      <c r="C78" s="31"/>
      <c r="D78" s="30" t="str">
        <f>B12</f>
        <v>Areco</v>
      </c>
    </row>
    <row r="79" spans="2:4" ht="12.75">
      <c r="B79" s="30" t="str">
        <f>B13</f>
        <v>La Salle</v>
      </c>
      <c r="C79" s="31"/>
      <c r="D79" s="30" t="str">
        <f>B11</f>
        <v>Daom</v>
      </c>
    </row>
    <row r="80" spans="2:4" ht="12.75">
      <c r="B80" s="30" t="str">
        <f>B14</f>
        <v>CASA de Padua</v>
      </c>
      <c r="C80" s="31"/>
      <c r="D80" s="30" t="str">
        <f>B10</f>
        <v>Lujan</v>
      </c>
    </row>
    <row r="81" spans="1:4" ht="12.75">
      <c r="A81" s="32" t="s">
        <v>66</v>
      </c>
      <c r="B81" s="30" t="str">
        <f>B15</f>
        <v>Almafuerte</v>
      </c>
      <c r="C81" s="31"/>
      <c r="D81" s="30" t="str">
        <f>B9</f>
        <v>San Jose</v>
      </c>
    </row>
    <row r="82" spans="1:4" ht="12.75">
      <c r="A82" s="32" t="s">
        <v>66</v>
      </c>
      <c r="B82" s="30" t="str">
        <f>B5</f>
        <v>Ciudad de Campana</v>
      </c>
      <c r="C82" s="31"/>
      <c r="D82" s="30" t="str">
        <f>B8</f>
        <v>Pucara C</v>
      </c>
    </row>
    <row r="83" spans="1:4" ht="12.75">
      <c r="A83" s="32" t="s">
        <v>66</v>
      </c>
      <c r="B83" s="30" t="str">
        <f>B6</f>
        <v>Manuel Belgrano</v>
      </c>
      <c r="C83" s="31"/>
      <c r="D83" s="30" t="str">
        <f>B7</f>
        <v>Ciudad de Bs.As.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66</v>
      </c>
      <c r="B87" s="30" t="str">
        <f aca="true" t="shared" si="3" ref="B87:B92">B6</f>
        <v>Manuel Belgrano</v>
      </c>
      <c r="C87" s="31"/>
      <c r="D87" s="30" t="str">
        <f>B16</f>
        <v>Hurling</v>
      </c>
    </row>
    <row r="88" spans="1:4" ht="12.75">
      <c r="A88" s="32" t="s">
        <v>66</v>
      </c>
      <c r="B88" s="30" t="str">
        <f t="shared" si="3"/>
        <v>Ciudad de Bs.As.</v>
      </c>
      <c r="C88" s="31"/>
      <c r="D88" s="30" t="str">
        <f>B5</f>
        <v>Ciudad de Campana</v>
      </c>
    </row>
    <row r="89" spans="1:4" ht="12.75">
      <c r="A89" s="32"/>
      <c r="B89" s="30" t="str">
        <f t="shared" si="3"/>
        <v>Pucara C</v>
      </c>
      <c r="C89" s="31"/>
      <c r="D89" s="30" t="str">
        <f>B15</f>
        <v>Almafuerte</v>
      </c>
    </row>
    <row r="90" spans="2:4" ht="12.75">
      <c r="B90" s="30" t="str">
        <f t="shared" si="3"/>
        <v>San Jose</v>
      </c>
      <c r="C90" s="31"/>
      <c r="D90" s="30" t="str">
        <f>B14</f>
        <v>CASA de Padua</v>
      </c>
    </row>
    <row r="91" spans="2:4" ht="12.75">
      <c r="B91" s="30" t="str">
        <f t="shared" si="3"/>
        <v>Lujan</v>
      </c>
      <c r="C91" s="31"/>
      <c r="D91" s="30" t="str">
        <f>B13</f>
        <v>La Salle</v>
      </c>
    </row>
    <row r="92" spans="1:4" ht="12.75">
      <c r="A92" s="32" t="s">
        <v>66</v>
      </c>
      <c r="B92" s="30" t="str">
        <f t="shared" si="3"/>
        <v>Daom</v>
      </c>
      <c r="C92" s="31"/>
      <c r="D92" s="30" t="str">
        <f>B12</f>
        <v>Areco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Hurling</v>
      </c>
      <c r="C96" s="31"/>
      <c r="D96" s="30" t="str">
        <f>B11</f>
        <v>Daom</v>
      </c>
    </row>
    <row r="97" spans="1:4" ht="12.75">
      <c r="A97" s="32" t="s">
        <v>66</v>
      </c>
      <c r="B97" s="30" t="str">
        <f>B12</f>
        <v>Areco</v>
      </c>
      <c r="C97" s="31"/>
      <c r="D97" s="30" t="str">
        <f>B10</f>
        <v>Lujan</v>
      </c>
    </row>
    <row r="98" spans="2:4" ht="12.75">
      <c r="B98" s="30" t="str">
        <f>B13</f>
        <v>La Salle</v>
      </c>
      <c r="C98" s="31"/>
      <c r="D98" s="30" t="str">
        <f>B9</f>
        <v>San Jose</v>
      </c>
    </row>
    <row r="99" spans="2:4" ht="12.75">
      <c r="B99" s="30" t="str">
        <f>B14</f>
        <v>CASA de Padua</v>
      </c>
      <c r="C99" s="31"/>
      <c r="D99" s="30" t="str">
        <f>B8</f>
        <v>Pucara C</v>
      </c>
    </row>
    <row r="100" spans="1:4" ht="12.75">
      <c r="A100" s="32" t="s">
        <v>66</v>
      </c>
      <c r="B100" s="30" t="str">
        <f>B15</f>
        <v>Almafuerte</v>
      </c>
      <c r="C100" s="31"/>
      <c r="D100" s="30" t="str">
        <f>B7</f>
        <v>Ciudad de Bs.As.</v>
      </c>
    </row>
    <row r="101" spans="1:4" ht="12.75">
      <c r="A101" s="32" t="s">
        <v>66</v>
      </c>
      <c r="B101" s="30" t="str">
        <f>B5</f>
        <v>Ciudad de Campana</v>
      </c>
      <c r="C101" s="31"/>
      <c r="D101" s="30" t="str">
        <f>B6</f>
        <v>Manuel Belgrano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1:4" ht="12.75">
      <c r="A105" s="32" t="s">
        <v>66</v>
      </c>
      <c r="B105" s="30" t="str">
        <f aca="true" t="shared" si="4" ref="B105:B110">B5</f>
        <v>Ciudad de Campana</v>
      </c>
      <c r="C105" s="31"/>
      <c r="D105" s="30" t="str">
        <f>B16</f>
        <v>Hurling</v>
      </c>
    </row>
    <row r="106" spans="1:4" ht="12.75">
      <c r="A106" s="32" t="s">
        <v>66</v>
      </c>
      <c r="B106" s="30" t="str">
        <f t="shared" si="4"/>
        <v>Manuel Belgrano</v>
      </c>
      <c r="C106" s="31"/>
      <c r="D106" s="30" t="str">
        <f>B15</f>
        <v>Almafuerte</v>
      </c>
    </row>
    <row r="107" spans="1:4" ht="12.75">
      <c r="A107" s="32" t="s">
        <v>66</v>
      </c>
      <c r="B107" s="30" t="str">
        <f t="shared" si="4"/>
        <v>Ciudad de Bs.As.</v>
      </c>
      <c r="C107" s="31"/>
      <c r="D107" s="30" t="str">
        <f>B14</f>
        <v>CASA de Padua</v>
      </c>
    </row>
    <row r="108" spans="1:4" ht="12.75">
      <c r="A108" s="32"/>
      <c r="B108" s="30" t="str">
        <f t="shared" si="4"/>
        <v>Pucara C</v>
      </c>
      <c r="C108" s="31"/>
      <c r="D108" s="30" t="str">
        <f>B13</f>
        <v>La Salle</v>
      </c>
    </row>
    <row r="109" spans="2:4" ht="12.75">
      <c r="B109" s="30" t="str">
        <f t="shared" si="4"/>
        <v>San Jose</v>
      </c>
      <c r="C109" s="31"/>
      <c r="D109" s="30" t="str">
        <f>B12</f>
        <v>Areco</v>
      </c>
    </row>
    <row r="110" spans="2:4" ht="12.75">
      <c r="B110" s="30" t="str">
        <f t="shared" si="4"/>
        <v>Lujan</v>
      </c>
      <c r="C110" s="31"/>
      <c r="D110" s="30" t="str">
        <f>B11</f>
        <v>Daom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Hurling</v>
      </c>
      <c r="C119" s="31"/>
      <c r="D119" s="30" t="str">
        <f>B10</f>
        <v>Lujan</v>
      </c>
    </row>
    <row r="120" spans="1:4" ht="12.75">
      <c r="A120" s="32" t="s">
        <v>66</v>
      </c>
      <c r="B120" s="30" t="str">
        <f>B11</f>
        <v>Daom</v>
      </c>
      <c r="C120" s="31"/>
      <c r="D120" s="30" t="str">
        <f>B9</f>
        <v>San Jose</v>
      </c>
    </row>
    <row r="121" spans="1:4" ht="12.75">
      <c r="A121" s="32" t="s">
        <v>66</v>
      </c>
      <c r="B121" s="30" t="str">
        <f>B12</f>
        <v>Areco</v>
      </c>
      <c r="C121" s="31"/>
      <c r="D121" s="30" t="str">
        <f>B8</f>
        <v>Pucara C</v>
      </c>
    </row>
    <row r="122" spans="2:4" ht="12.75">
      <c r="B122" s="30" t="str">
        <f>B13</f>
        <v>La Salle</v>
      </c>
      <c r="C122" s="31"/>
      <c r="D122" s="30" t="str">
        <f>B7</f>
        <v>Ciudad de Bs.As.</v>
      </c>
    </row>
    <row r="123" spans="2:4" ht="12.75">
      <c r="B123" s="30" t="str">
        <f>B14</f>
        <v>CASA de Padua</v>
      </c>
      <c r="C123" s="31"/>
      <c r="D123" s="30" t="str">
        <f>B6</f>
        <v>Manuel Belgrano</v>
      </c>
    </row>
    <row r="124" spans="1:4" ht="12.75">
      <c r="A124" s="32" t="s">
        <v>66</v>
      </c>
      <c r="B124" s="30" t="str">
        <f>B15</f>
        <v>Almafuerte</v>
      </c>
      <c r="C124" s="31"/>
      <c r="D124" s="30" t="str">
        <f>B5</f>
        <v>Ciudad de Campana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196</v>
      </c>
    </row>
    <row r="131" ht="12.75">
      <c r="B131" s="38" t="s">
        <v>259</v>
      </c>
    </row>
    <row r="132" ht="12.75">
      <c r="B132" s="38" t="s">
        <v>242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"A")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4:E131"/>
  <sheetViews>
    <sheetView zoomScalePageLayoutView="0" workbookViewId="0" topLeftCell="A111">
      <selection activeCell="B117" sqref="B117:D117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165</v>
      </c>
      <c r="D5" s="25">
        <v>42106</v>
      </c>
    </row>
    <row r="6" spans="1:4" ht="12.75">
      <c r="A6" s="20">
        <v>2</v>
      </c>
      <c r="B6" s="24" t="s">
        <v>50</v>
      </c>
      <c r="D6" s="10">
        <v>42113</v>
      </c>
    </row>
    <row r="7" spans="1:4" ht="12.75">
      <c r="A7" s="20">
        <v>3</v>
      </c>
      <c r="B7" s="26" t="s">
        <v>175</v>
      </c>
      <c r="D7" s="10">
        <v>42120</v>
      </c>
    </row>
    <row r="8" spans="1:4" ht="12.75">
      <c r="A8" s="20">
        <v>4</v>
      </c>
      <c r="B8" s="24" t="s">
        <v>88</v>
      </c>
      <c r="D8" s="10">
        <v>42127</v>
      </c>
    </row>
    <row r="9" spans="1:4" ht="12.75">
      <c r="A9" s="20">
        <v>5</v>
      </c>
      <c r="B9" s="24" t="s">
        <v>48</v>
      </c>
      <c r="D9" s="10">
        <v>42134</v>
      </c>
    </row>
    <row r="10" spans="1:4" ht="12.75">
      <c r="A10" s="20">
        <v>6</v>
      </c>
      <c r="B10" s="24" t="s">
        <v>62</v>
      </c>
      <c r="D10" s="10">
        <v>42141</v>
      </c>
    </row>
    <row r="11" spans="1:4" ht="12.75">
      <c r="A11" s="20">
        <v>7</v>
      </c>
      <c r="B11" s="24" t="s">
        <v>64</v>
      </c>
      <c r="D11" s="10">
        <v>42155</v>
      </c>
    </row>
    <row r="12" spans="1:4" ht="12.75">
      <c r="A12" s="20">
        <v>8</v>
      </c>
      <c r="B12" s="24" t="s">
        <v>52</v>
      </c>
      <c r="D12" s="10">
        <v>42162</v>
      </c>
    </row>
    <row r="13" spans="1:4" ht="12.75">
      <c r="A13" s="20">
        <v>9</v>
      </c>
      <c r="B13" s="26" t="s">
        <v>159</v>
      </c>
      <c r="D13" s="10">
        <v>42169</v>
      </c>
    </row>
    <row r="14" spans="1:4" ht="12.75">
      <c r="A14" s="20">
        <v>10</v>
      </c>
      <c r="B14" s="24" t="s">
        <v>55</v>
      </c>
      <c r="D14" s="41">
        <v>42175</v>
      </c>
    </row>
    <row r="15" spans="1:4" ht="12.75">
      <c r="A15" s="20">
        <v>11</v>
      </c>
      <c r="B15" s="24" t="s">
        <v>191</v>
      </c>
      <c r="D15" s="25">
        <v>42183</v>
      </c>
    </row>
    <row r="16" spans="1:4" ht="12.75">
      <c r="A16" s="20">
        <v>12</v>
      </c>
      <c r="B16" s="24" t="s">
        <v>100</v>
      </c>
      <c r="D16" s="27"/>
    </row>
    <row r="18" spans="2:4" ht="15.75">
      <c r="B18" s="63" t="s">
        <v>156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San Carlos</v>
      </c>
      <c r="C22" s="31"/>
      <c r="D22" s="30" t="str">
        <f>B15</f>
        <v>Italiano de Escobar</v>
      </c>
    </row>
    <row r="23" spans="2:4" ht="12.75">
      <c r="B23" s="30" t="str">
        <f>B5</f>
        <v>San Fernando </v>
      </c>
      <c r="C23" s="31"/>
      <c r="D23" s="30" t="str">
        <f>B14</f>
        <v>Argentino</v>
      </c>
    </row>
    <row r="24" spans="1:4" ht="12.75">
      <c r="A24" s="32" t="s">
        <v>66</v>
      </c>
      <c r="B24" s="30" t="str">
        <f>B6</f>
        <v>San Andres</v>
      </c>
      <c r="C24" s="31"/>
      <c r="D24" s="30" t="str">
        <f>B13</f>
        <v>SIC C</v>
      </c>
    </row>
    <row r="25" spans="1:4" ht="12.75">
      <c r="A25" s="32" t="s">
        <v>66</v>
      </c>
      <c r="B25" s="30" t="str">
        <f>B7</f>
        <v>Newman C</v>
      </c>
      <c r="C25" s="31"/>
      <c r="D25" s="30" t="str">
        <f>B12</f>
        <v>Lanus</v>
      </c>
    </row>
    <row r="26" spans="1:4" ht="12.75">
      <c r="A26" s="32" t="s">
        <v>66</v>
      </c>
      <c r="B26" s="30" t="str">
        <f>B8</f>
        <v>Tiro Federal de San Pedro</v>
      </c>
      <c r="C26" s="31"/>
      <c r="D26" s="30" t="str">
        <f>B11</f>
        <v>San Miguel</v>
      </c>
    </row>
    <row r="27" spans="1:4" ht="12.75">
      <c r="A27" s="32" t="s">
        <v>66</v>
      </c>
      <c r="B27" s="30" t="str">
        <f>B9</f>
        <v>Varela Jr.</v>
      </c>
      <c r="C27" s="31"/>
      <c r="D27" s="30" t="str">
        <f>B10</f>
        <v>Tigre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1:4" ht="12.75">
      <c r="A31" s="32" t="s">
        <v>66</v>
      </c>
      <c r="B31" s="30" t="str">
        <f aca="true" t="shared" si="0" ref="B31:B36">B9</f>
        <v>Varela Jr.</v>
      </c>
      <c r="C31" s="31"/>
      <c r="D31" s="30" t="str">
        <f>B16</f>
        <v>San Carlos</v>
      </c>
    </row>
    <row r="32" spans="1:4" ht="12.75">
      <c r="A32" s="32" t="s">
        <v>66</v>
      </c>
      <c r="B32" s="30" t="str">
        <f t="shared" si="0"/>
        <v>Tigre</v>
      </c>
      <c r="C32" s="31"/>
      <c r="D32" s="30" t="str">
        <f>B8</f>
        <v>Tiro Federal de San Pedro</v>
      </c>
    </row>
    <row r="33" spans="1:4" ht="12.75">
      <c r="A33" s="32" t="s">
        <v>66</v>
      </c>
      <c r="B33" s="30" t="str">
        <f t="shared" si="0"/>
        <v>San Miguel</v>
      </c>
      <c r="C33" s="31"/>
      <c r="D33" s="30" t="str">
        <f>B7</f>
        <v>Newman C</v>
      </c>
    </row>
    <row r="34" spans="1:4" ht="12.75">
      <c r="A34" s="32" t="s">
        <v>66</v>
      </c>
      <c r="B34" s="30" t="str">
        <f t="shared" si="0"/>
        <v>Lanus</v>
      </c>
      <c r="C34" s="31"/>
      <c r="D34" s="30" t="str">
        <f>B6</f>
        <v>San Andres</v>
      </c>
    </row>
    <row r="35" spans="1:4" ht="12.75">
      <c r="A35" s="32" t="s">
        <v>66</v>
      </c>
      <c r="B35" s="30" t="str">
        <f t="shared" si="0"/>
        <v>SIC C</v>
      </c>
      <c r="C35" s="31"/>
      <c r="D35" s="30" t="str">
        <f>B5</f>
        <v>San Fernando </v>
      </c>
    </row>
    <row r="36" spans="2:4" ht="12.75">
      <c r="B36" s="30" t="str">
        <f t="shared" si="0"/>
        <v>Argentino</v>
      </c>
      <c r="C36" s="31"/>
      <c r="D36" s="30" t="str">
        <f>B15</f>
        <v>Italiano de Escobar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San Carlos</v>
      </c>
      <c r="C40" s="31"/>
      <c r="D40" s="30" t="str">
        <f>B14</f>
        <v>Argentino</v>
      </c>
    </row>
    <row r="41" spans="2:4" ht="12.75">
      <c r="B41" s="30" t="str">
        <f>B15</f>
        <v>Italiano de Escobar</v>
      </c>
      <c r="C41" s="31"/>
      <c r="D41" s="30" t="str">
        <f>B13</f>
        <v>SIC C</v>
      </c>
    </row>
    <row r="42" spans="2:4" ht="12.75">
      <c r="B42" s="30" t="str">
        <f>B5</f>
        <v>San Fernando </v>
      </c>
      <c r="C42" s="31"/>
      <c r="D42" s="30" t="str">
        <f>B12</f>
        <v>Lanus</v>
      </c>
    </row>
    <row r="43" spans="1:4" ht="12.75">
      <c r="A43" s="32" t="s">
        <v>66</v>
      </c>
      <c r="B43" s="30" t="str">
        <f>B6</f>
        <v>San Andres</v>
      </c>
      <c r="C43" s="31"/>
      <c r="D43" s="30" t="str">
        <f>B11</f>
        <v>San Miguel</v>
      </c>
    </row>
    <row r="44" spans="1:4" ht="12.75">
      <c r="A44" s="32" t="s">
        <v>66</v>
      </c>
      <c r="B44" s="30" t="str">
        <f>B7</f>
        <v>Newman C</v>
      </c>
      <c r="C44" s="31"/>
      <c r="D44" s="30" t="str">
        <f>B10</f>
        <v>Tigre</v>
      </c>
    </row>
    <row r="45" spans="1:4" ht="12.75">
      <c r="A45" s="32" t="s">
        <v>66</v>
      </c>
      <c r="B45" s="30" t="str">
        <f>B8</f>
        <v>Tiro Federal de San Pedro</v>
      </c>
      <c r="C45" s="31"/>
      <c r="D45" s="30" t="str">
        <f>B9</f>
        <v>Varela Jr.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 t="s">
        <v>66</v>
      </c>
      <c r="B49" s="30" t="str">
        <f aca="true" t="shared" si="1" ref="B49:B54">B8</f>
        <v>Tiro Federal de San Pedro</v>
      </c>
      <c r="C49" s="31"/>
      <c r="D49" s="30" t="str">
        <f>B16</f>
        <v>San Carlos</v>
      </c>
    </row>
    <row r="50" spans="1:4" ht="12.75">
      <c r="A50" s="32" t="s">
        <v>66</v>
      </c>
      <c r="B50" s="30" t="str">
        <f t="shared" si="1"/>
        <v>Varela Jr.</v>
      </c>
      <c r="C50" s="31"/>
      <c r="D50" s="30" t="str">
        <f>B7</f>
        <v>Newman C</v>
      </c>
    </row>
    <row r="51" spans="1:4" ht="12.75">
      <c r="A51" s="32" t="s">
        <v>66</v>
      </c>
      <c r="B51" s="30" t="str">
        <f t="shared" si="1"/>
        <v>Tigre</v>
      </c>
      <c r="C51" s="31"/>
      <c r="D51" s="30" t="str">
        <f>B6</f>
        <v>San Andres</v>
      </c>
    </row>
    <row r="52" spans="1:4" ht="12.75">
      <c r="A52" s="32" t="s">
        <v>66</v>
      </c>
      <c r="B52" s="30" t="str">
        <f t="shared" si="1"/>
        <v>San Miguel</v>
      </c>
      <c r="C52" s="31"/>
      <c r="D52" s="30" t="str">
        <f>B5</f>
        <v>San Fernando </v>
      </c>
    </row>
    <row r="53" spans="1:4" ht="12.75">
      <c r="A53" s="32" t="s">
        <v>66</v>
      </c>
      <c r="B53" s="30" t="str">
        <f t="shared" si="1"/>
        <v>Lanus</v>
      </c>
      <c r="C53" s="31"/>
      <c r="D53" s="30" t="str">
        <f>B15</f>
        <v>Italiano de Escobar</v>
      </c>
    </row>
    <row r="54" spans="1:4" ht="12.75">
      <c r="A54" s="32" t="s">
        <v>66</v>
      </c>
      <c r="B54" s="30" t="str">
        <f t="shared" si="1"/>
        <v>SIC C</v>
      </c>
      <c r="C54" s="31"/>
      <c r="D54" s="30" t="str">
        <f>B14</f>
        <v>Argentino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San Carlos</v>
      </c>
      <c r="C60" s="31"/>
      <c r="D60" s="30" t="str">
        <f>B13</f>
        <v>SIC C</v>
      </c>
    </row>
    <row r="61" spans="2:4" ht="12.75">
      <c r="B61" s="30" t="str">
        <f>B14</f>
        <v>Argentino</v>
      </c>
      <c r="C61" s="31"/>
      <c r="D61" s="30" t="str">
        <f>B12</f>
        <v>Lanus</v>
      </c>
    </row>
    <row r="62" spans="2:4" ht="12.75">
      <c r="B62" s="30" t="str">
        <f>B15</f>
        <v>Italiano de Escobar</v>
      </c>
      <c r="C62" s="31"/>
      <c r="D62" s="30" t="str">
        <f>B11</f>
        <v>San Miguel</v>
      </c>
    </row>
    <row r="63" spans="2:4" ht="12.75">
      <c r="B63" s="30" t="str">
        <f>B5</f>
        <v>San Fernando </v>
      </c>
      <c r="C63" s="31"/>
      <c r="D63" s="30" t="str">
        <f>B10</f>
        <v>Tigre</v>
      </c>
    </row>
    <row r="64" spans="1:4" ht="12.75">
      <c r="A64" s="32" t="s">
        <v>66</v>
      </c>
      <c r="B64" s="30" t="str">
        <f>B6</f>
        <v>San Andres</v>
      </c>
      <c r="C64" s="31"/>
      <c r="D64" s="30" t="str">
        <f>B9</f>
        <v>Varela Jr.</v>
      </c>
    </row>
    <row r="65" spans="1:4" ht="12.75">
      <c r="A65" s="32" t="s">
        <v>66</v>
      </c>
      <c r="B65" s="30" t="str">
        <f>B7</f>
        <v>Newman C</v>
      </c>
      <c r="C65" s="31"/>
      <c r="D65" s="30" t="str">
        <f>B8</f>
        <v>Tiro Federal de San Pedro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 t="s">
        <v>66</v>
      </c>
      <c r="B69" s="30" t="str">
        <f aca="true" t="shared" si="2" ref="B69:B74">B7</f>
        <v>Newman C</v>
      </c>
      <c r="C69" s="31"/>
      <c r="D69" s="30" t="str">
        <f>B16</f>
        <v>San Carlos</v>
      </c>
    </row>
    <row r="70" spans="1:4" ht="12.75">
      <c r="A70" s="32" t="s">
        <v>66</v>
      </c>
      <c r="B70" s="30" t="str">
        <f t="shared" si="2"/>
        <v>Tiro Federal de San Pedro</v>
      </c>
      <c r="C70" s="31"/>
      <c r="D70" s="30" t="str">
        <f>B6</f>
        <v>San Andres</v>
      </c>
    </row>
    <row r="71" spans="1:4" ht="12.75">
      <c r="A71" s="32" t="s">
        <v>66</v>
      </c>
      <c r="B71" s="30" t="str">
        <f t="shared" si="2"/>
        <v>Varela Jr.</v>
      </c>
      <c r="C71" s="31"/>
      <c r="D71" s="30" t="str">
        <f>B5</f>
        <v>San Fernando </v>
      </c>
    </row>
    <row r="72" spans="1:4" ht="12.75">
      <c r="A72" s="32" t="s">
        <v>66</v>
      </c>
      <c r="B72" s="30" t="str">
        <f t="shared" si="2"/>
        <v>Tigre</v>
      </c>
      <c r="C72" s="31"/>
      <c r="D72" s="30" t="str">
        <f>B15</f>
        <v>Italiano de Escobar</v>
      </c>
    </row>
    <row r="73" spans="1:4" ht="12.75">
      <c r="A73" s="32" t="s">
        <v>66</v>
      </c>
      <c r="B73" s="30" t="str">
        <f t="shared" si="2"/>
        <v>San Miguel</v>
      </c>
      <c r="C73" s="31"/>
      <c r="D73" s="30" t="str">
        <f>B14</f>
        <v>Argentino</v>
      </c>
    </row>
    <row r="74" spans="1:4" ht="12.75">
      <c r="A74" s="32" t="s">
        <v>66</v>
      </c>
      <c r="B74" s="30" t="str">
        <f t="shared" si="2"/>
        <v>Lanus</v>
      </c>
      <c r="C74" s="31"/>
      <c r="D74" s="30" t="str">
        <f>B13</f>
        <v>SIC C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San Carlos</v>
      </c>
      <c r="C78" s="31"/>
      <c r="D78" s="30" t="str">
        <f>B12</f>
        <v>Lanus</v>
      </c>
    </row>
    <row r="79" spans="1:4" ht="12.75">
      <c r="A79" s="32" t="s">
        <v>66</v>
      </c>
      <c r="B79" s="30" t="str">
        <f>B13</f>
        <v>SIC C</v>
      </c>
      <c r="C79" s="31"/>
      <c r="D79" s="30" t="str">
        <f>B11</f>
        <v>San Miguel</v>
      </c>
    </row>
    <row r="80" spans="2:4" ht="12.75">
      <c r="B80" s="30" t="str">
        <f>B14</f>
        <v>Argentino</v>
      </c>
      <c r="C80" s="31"/>
      <c r="D80" s="30" t="str">
        <f>B10</f>
        <v>Tigre</v>
      </c>
    </row>
    <row r="81" spans="2:4" ht="12.75">
      <c r="B81" s="30" t="str">
        <f>B15</f>
        <v>Italiano de Escobar</v>
      </c>
      <c r="C81" s="31"/>
      <c r="D81" s="30" t="str">
        <f>B9</f>
        <v>Varela Jr.</v>
      </c>
    </row>
    <row r="82" spans="2:4" ht="12.75">
      <c r="B82" s="30" t="str">
        <f>B5</f>
        <v>San Fernando </v>
      </c>
      <c r="C82" s="31"/>
      <c r="D82" s="30" t="str">
        <f>B8</f>
        <v>Tiro Federal de San Pedro</v>
      </c>
    </row>
    <row r="83" spans="1:4" ht="12.75">
      <c r="A83" s="32" t="s">
        <v>66</v>
      </c>
      <c r="B83" s="30" t="str">
        <f>B6</f>
        <v>San Andres</v>
      </c>
      <c r="C83" s="31"/>
      <c r="D83" s="30" t="str">
        <f>B7</f>
        <v>Newman C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66</v>
      </c>
      <c r="B87" s="30" t="str">
        <f aca="true" t="shared" si="3" ref="B87:B92">B6</f>
        <v>San Andres</v>
      </c>
      <c r="C87" s="31"/>
      <c r="D87" s="30" t="str">
        <f>B16</f>
        <v>San Carlos</v>
      </c>
    </row>
    <row r="88" spans="1:4" ht="12.75">
      <c r="A88" s="32" t="s">
        <v>66</v>
      </c>
      <c r="B88" s="30" t="str">
        <f t="shared" si="3"/>
        <v>Newman C</v>
      </c>
      <c r="C88" s="31"/>
      <c r="D88" s="30" t="str">
        <f>B5</f>
        <v>San Fernando </v>
      </c>
    </row>
    <row r="89" spans="1:4" ht="12.75">
      <c r="A89" s="32" t="s">
        <v>66</v>
      </c>
      <c r="B89" s="30" t="str">
        <f t="shared" si="3"/>
        <v>Tiro Federal de San Pedro</v>
      </c>
      <c r="C89" s="31"/>
      <c r="D89" s="30" t="str">
        <f>B15</f>
        <v>Italiano de Escobar</v>
      </c>
    </row>
    <row r="90" spans="1:4" ht="12.75">
      <c r="A90" s="32" t="s">
        <v>66</v>
      </c>
      <c r="B90" s="30" t="str">
        <f t="shared" si="3"/>
        <v>Varela Jr.</v>
      </c>
      <c r="C90" s="31"/>
      <c r="D90" s="30" t="str">
        <f>B14</f>
        <v>Argentino</v>
      </c>
    </row>
    <row r="91" spans="1:4" ht="12.75">
      <c r="A91" s="32" t="s">
        <v>66</v>
      </c>
      <c r="B91" s="30" t="str">
        <f t="shared" si="3"/>
        <v>Tigre</v>
      </c>
      <c r="C91" s="31"/>
      <c r="D91" s="30" t="str">
        <f>B13</f>
        <v>SIC C</v>
      </c>
    </row>
    <row r="92" spans="1:4" ht="12.75">
      <c r="A92" s="32" t="s">
        <v>66</v>
      </c>
      <c r="B92" s="30" t="str">
        <f t="shared" si="3"/>
        <v>San Miguel</v>
      </c>
      <c r="C92" s="31"/>
      <c r="D92" s="30" t="str">
        <f>B12</f>
        <v>Lanus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San Carlos</v>
      </c>
      <c r="C96" s="31"/>
      <c r="D96" s="30" t="str">
        <f>B11</f>
        <v>San Miguel</v>
      </c>
    </row>
    <row r="97" spans="1:4" ht="12.75">
      <c r="A97" s="32" t="s">
        <v>66</v>
      </c>
      <c r="B97" s="30" t="str">
        <f>B12</f>
        <v>Lanus</v>
      </c>
      <c r="C97" s="31"/>
      <c r="D97" s="30" t="str">
        <f>B10</f>
        <v>Tigre</v>
      </c>
    </row>
    <row r="98" spans="1:4" ht="12.75">
      <c r="A98" s="32" t="s">
        <v>66</v>
      </c>
      <c r="B98" s="30" t="str">
        <f>B13</f>
        <v>SIC C</v>
      </c>
      <c r="C98" s="31"/>
      <c r="D98" s="30" t="str">
        <f>B9</f>
        <v>Varela Jr.</v>
      </c>
    </row>
    <row r="99" spans="2:4" ht="12.75">
      <c r="B99" s="30" t="str">
        <f>B14</f>
        <v>Argentino</v>
      </c>
      <c r="C99" s="31"/>
      <c r="D99" s="30" t="str">
        <f>B8</f>
        <v>Tiro Federal de San Pedro</v>
      </c>
    </row>
    <row r="100" spans="2:4" ht="12.75">
      <c r="B100" s="30" t="str">
        <f>B15</f>
        <v>Italiano de Escobar</v>
      </c>
      <c r="C100" s="31"/>
      <c r="D100" s="30" t="str">
        <f>B7</f>
        <v>Newman C</v>
      </c>
    </row>
    <row r="101" spans="2:4" ht="12.75">
      <c r="B101" s="30" t="str">
        <f>B5</f>
        <v>San Fernando </v>
      </c>
      <c r="C101" s="31"/>
      <c r="D101" s="30" t="str">
        <f>B6</f>
        <v>San Andres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San Fernando </v>
      </c>
      <c r="C105" s="31"/>
      <c r="D105" s="30" t="str">
        <f>B16</f>
        <v>San Carlos</v>
      </c>
    </row>
    <row r="106" spans="1:4" ht="12.75">
      <c r="A106" s="32" t="s">
        <v>66</v>
      </c>
      <c r="B106" s="30" t="str">
        <f t="shared" si="4"/>
        <v>San Andres</v>
      </c>
      <c r="C106" s="31"/>
      <c r="D106" s="30" t="str">
        <f>B15</f>
        <v>Italiano de Escobar</v>
      </c>
    </row>
    <row r="107" spans="1:4" ht="12.75">
      <c r="A107" s="32" t="s">
        <v>66</v>
      </c>
      <c r="B107" s="30" t="str">
        <f t="shared" si="4"/>
        <v>Newman C</v>
      </c>
      <c r="C107" s="31"/>
      <c r="D107" s="30" t="str">
        <f>B14</f>
        <v>Argentino</v>
      </c>
    </row>
    <row r="108" spans="1:4" ht="12.75">
      <c r="A108" s="32" t="s">
        <v>66</v>
      </c>
      <c r="B108" s="30" t="str">
        <f t="shared" si="4"/>
        <v>Tiro Federal de San Pedro</v>
      </c>
      <c r="C108" s="31"/>
      <c r="D108" s="30" t="str">
        <f>B13</f>
        <v>SIC C</v>
      </c>
    </row>
    <row r="109" spans="1:4" ht="12.75">
      <c r="A109" s="32" t="s">
        <v>66</v>
      </c>
      <c r="B109" s="30" t="str">
        <f t="shared" si="4"/>
        <v>Varela Jr.</v>
      </c>
      <c r="C109" s="31"/>
      <c r="D109" s="30" t="str">
        <f>B12</f>
        <v>Lanus</v>
      </c>
    </row>
    <row r="110" spans="1:4" ht="12.75">
      <c r="A110" s="32" t="s">
        <v>66</v>
      </c>
      <c r="B110" s="30" t="str">
        <f t="shared" si="4"/>
        <v>Tigre</v>
      </c>
      <c r="C110" s="31"/>
      <c r="D110" s="30" t="str">
        <f>B11</f>
        <v>San Miguel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San Carlos</v>
      </c>
      <c r="C119" s="31"/>
      <c r="D119" s="30" t="str">
        <f>B10</f>
        <v>Tigre</v>
      </c>
    </row>
    <row r="120" spans="1:4" ht="12.75">
      <c r="A120" s="32" t="s">
        <v>66</v>
      </c>
      <c r="B120" s="30" t="str">
        <f>B11</f>
        <v>San Miguel</v>
      </c>
      <c r="C120" s="31"/>
      <c r="D120" s="30" t="str">
        <f>B9</f>
        <v>Varela Jr.</v>
      </c>
    </row>
    <row r="121" spans="1:4" ht="12.75">
      <c r="A121" s="32" t="s">
        <v>66</v>
      </c>
      <c r="B121" s="30" t="str">
        <f>B12</f>
        <v>Lanus</v>
      </c>
      <c r="C121" s="31"/>
      <c r="D121" s="30" t="str">
        <f>B8</f>
        <v>Tiro Federal de San Pedro</v>
      </c>
    </row>
    <row r="122" spans="1:4" ht="12.75">
      <c r="A122" s="32" t="s">
        <v>66</v>
      </c>
      <c r="B122" s="30" t="str">
        <f>B13</f>
        <v>SIC C</v>
      </c>
      <c r="C122" s="31"/>
      <c r="D122" s="30" t="str">
        <f>B7</f>
        <v>Newman C</v>
      </c>
    </row>
    <row r="123" spans="2:4" ht="12.75">
      <c r="B123" s="30" t="str">
        <f>B14</f>
        <v>Argentino</v>
      </c>
      <c r="C123" s="31"/>
      <c r="D123" s="30" t="str">
        <f>B6</f>
        <v>San Andres</v>
      </c>
    </row>
    <row r="124" spans="2:4" ht="12.75">
      <c r="B124" s="30" t="str">
        <f>B15</f>
        <v>Italiano de Escobar</v>
      </c>
      <c r="C124" s="31"/>
      <c r="D124" s="30" t="str">
        <f>B5</f>
        <v>San Fernando 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197</v>
      </c>
    </row>
    <row r="131" ht="12.75">
      <c r="B131" s="38" t="s">
        <v>198</v>
      </c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"B")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4:E132"/>
  <sheetViews>
    <sheetView zoomScalePageLayoutView="0" workbookViewId="0" topLeftCell="A7">
      <selection activeCell="B22" sqref="B22:D22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193</v>
      </c>
      <c r="D5" s="25">
        <v>42106</v>
      </c>
    </row>
    <row r="6" spans="1:4" ht="12.75">
      <c r="A6" s="20">
        <v>2</v>
      </c>
      <c r="B6" s="24" t="s">
        <v>162</v>
      </c>
      <c r="D6" s="10">
        <v>42113</v>
      </c>
    </row>
    <row r="7" spans="1:4" ht="12.75">
      <c r="A7" s="20">
        <v>3</v>
      </c>
      <c r="B7" s="24" t="s">
        <v>84</v>
      </c>
      <c r="D7" s="10">
        <v>42120</v>
      </c>
    </row>
    <row r="8" spans="1:4" ht="12.75">
      <c r="A8" s="20">
        <v>4</v>
      </c>
      <c r="B8" s="24" t="s">
        <v>65</v>
      </c>
      <c r="D8" s="10">
        <v>42127</v>
      </c>
    </row>
    <row r="9" spans="1:4" ht="12.75">
      <c r="A9" s="20">
        <v>5</v>
      </c>
      <c r="B9" s="24" t="s">
        <v>83</v>
      </c>
      <c r="D9" s="10">
        <v>42134</v>
      </c>
    </row>
    <row r="10" spans="1:4" ht="12.75">
      <c r="A10" s="20">
        <v>6</v>
      </c>
      <c r="B10" s="26" t="s">
        <v>192</v>
      </c>
      <c r="D10" s="10">
        <v>42141</v>
      </c>
    </row>
    <row r="11" spans="1:4" ht="12.75">
      <c r="A11" s="20">
        <v>7</v>
      </c>
      <c r="B11" s="24" t="s">
        <v>173</v>
      </c>
      <c r="D11" s="10">
        <v>42155</v>
      </c>
    </row>
    <row r="12" spans="1:4" ht="12.75">
      <c r="A12" s="20">
        <v>8</v>
      </c>
      <c r="B12" s="24" t="s">
        <v>97</v>
      </c>
      <c r="D12" s="10">
        <v>42162</v>
      </c>
    </row>
    <row r="13" spans="1:4" ht="12.75">
      <c r="A13" s="20">
        <v>9</v>
      </c>
      <c r="B13" s="24" t="s">
        <v>61</v>
      </c>
      <c r="D13" s="10">
        <v>42169</v>
      </c>
    </row>
    <row r="14" spans="1:4" ht="12.75">
      <c r="A14" s="20">
        <v>10</v>
      </c>
      <c r="B14" s="24" t="s">
        <v>176</v>
      </c>
      <c r="D14" s="41">
        <v>42175</v>
      </c>
    </row>
    <row r="15" spans="1:4" ht="12.75">
      <c r="A15" s="20">
        <v>11</v>
      </c>
      <c r="B15" s="24" t="s">
        <v>60</v>
      </c>
      <c r="D15" s="25">
        <v>42183</v>
      </c>
    </row>
    <row r="16" spans="1:4" ht="12.75">
      <c r="A16" s="20">
        <v>12</v>
      </c>
      <c r="B16" s="24" t="s">
        <v>161</v>
      </c>
      <c r="D16" s="27"/>
    </row>
    <row r="18" spans="2:4" ht="15.75">
      <c r="B18" s="63" t="s">
        <v>156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Delta</v>
      </c>
      <c r="C22" s="31"/>
      <c r="D22" s="30" t="str">
        <f>B15</f>
        <v>Las Cañas</v>
      </c>
    </row>
    <row r="23" spans="2:4" ht="12.75">
      <c r="B23" s="30" t="str">
        <f>B5</f>
        <v>San Albano </v>
      </c>
      <c r="C23" s="31"/>
      <c r="D23" s="30" t="str">
        <f>B14</f>
        <v>Atl. Chascomus</v>
      </c>
    </row>
    <row r="24" spans="1:4" ht="12.75">
      <c r="A24" s="32" t="s">
        <v>66</v>
      </c>
      <c r="B24" s="30" t="str">
        <f>B6</f>
        <v>Vicentinos</v>
      </c>
      <c r="C24" s="31"/>
      <c r="D24" s="30" t="str">
        <f>B13</f>
        <v>G y E de Ituzaingo</v>
      </c>
    </row>
    <row r="25" spans="1:4" ht="12.75">
      <c r="A25" s="32" t="s">
        <v>66</v>
      </c>
      <c r="B25" s="30" t="str">
        <f>B7</f>
        <v>Mercedes</v>
      </c>
      <c r="C25" s="31"/>
      <c r="D25" s="30" t="str">
        <f>B12</f>
        <v>Ezeiza</v>
      </c>
    </row>
    <row r="26" spans="1:4" ht="12.75">
      <c r="A26" s="32" t="s">
        <v>67</v>
      </c>
      <c r="B26" s="30" t="str">
        <f>B8</f>
        <v>Berazategui</v>
      </c>
      <c r="C26" s="31"/>
      <c r="D26" s="30" t="str">
        <f>B11</f>
        <v>Atl. y Progreso</v>
      </c>
    </row>
    <row r="27" spans="2:4" ht="12.75">
      <c r="B27" s="30" t="str">
        <f>B9</f>
        <v>Albatros</v>
      </c>
      <c r="C27" s="31"/>
      <c r="D27" s="30" t="str">
        <f>B10</f>
        <v>Alumni C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Albatros</v>
      </c>
      <c r="C31" s="31"/>
      <c r="D31" s="30" t="str">
        <f>B16</f>
        <v>Delta</v>
      </c>
    </row>
    <row r="32" spans="1:4" ht="12.75">
      <c r="A32" s="32" t="s">
        <v>66</v>
      </c>
      <c r="B32" s="30" t="str">
        <f t="shared" si="0"/>
        <v>Alumni C</v>
      </c>
      <c r="C32" s="31"/>
      <c r="D32" s="30" t="str">
        <f>B8</f>
        <v>Berazategui</v>
      </c>
    </row>
    <row r="33" spans="1:4" ht="12.75">
      <c r="A33" s="32" t="s">
        <v>66</v>
      </c>
      <c r="B33" s="30" t="str">
        <f t="shared" si="0"/>
        <v>Atl. y Progreso</v>
      </c>
      <c r="C33" s="31"/>
      <c r="D33" s="30" t="str">
        <f>B7</f>
        <v>Mercedes</v>
      </c>
    </row>
    <row r="34" spans="2:4" ht="12.75">
      <c r="B34" s="30" t="str">
        <f t="shared" si="0"/>
        <v>Ezeiza</v>
      </c>
      <c r="C34" s="31"/>
      <c r="D34" s="30" t="str">
        <f>B6</f>
        <v>Vicentinos</v>
      </c>
    </row>
    <row r="35" spans="2:4" ht="12.75">
      <c r="B35" s="30" t="str">
        <f t="shared" si="0"/>
        <v>G y E de Ituzaingo</v>
      </c>
      <c r="C35" s="31"/>
      <c r="D35" s="30" t="str">
        <f>B5</f>
        <v>San Albano </v>
      </c>
    </row>
    <row r="36" spans="1:4" ht="12.75">
      <c r="A36" s="32" t="s">
        <v>66</v>
      </c>
      <c r="B36" s="30" t="str">
        <f t="shared" si="0"/>
        <v>Atl. Chascomus</v>
      </c>
      <c r="C36" s="31"/>
      <c r="D36" s="30" t="str">
        <f>B15</f>
        <v>Las Cañas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Delta</v>
      </c>
      <c r="C40" s="31"/>
      <c r="D40" s="30" t="str">
        <f>B14</f>
        <v>Atl. Chascomus</v>
      </c>
    </row>
    <row r="41" spans="1:4" ht="12.75">
      <c r="A41" s="32" t="s">
        <v>66</v>
      </c>
      <c r="B41" s="30" t="str">
        <f>B15</f>
        <v>Las Cañas</v>
      </c>
      <c r="C41" s="31"/>
      <c r="D41" s="30" t="str">
        <f>B13</f>
        <v>G y E de Ituzaingo</v>
      </c>
    </row>
    <row r="42" spans="2:4" ht="12.75">
      <c r="B42" s="30" t="str">
        <f>B5</f>
        <v>San Albano </v>
      </c>
      <c r="C42" s="31"/>
      <c r="D42" s="30" t="str">
        <f>B12</f>
        <v>Ezeiza</v>
      </c>
    </row>
    <row r="43" spans="1:4" ht="12.75">
      <c r="A43" s="32" t="s">
        <v>66</v>
      </c>
      <c r="B43" s="30" t="str">
        <f>B6</f>
        <v>Vicentinos</v>
      </c>
      <c r="C43" s="31"/>
      <c r="D43" s="30" t="str">
        <f>B11</f>
        <v>Atl. y Progreso</v>
      </c>
    </row>
    <row r="44" spans="1:4" ht="12.75">
      <c r="A44" s="32" t="s">
        <v>66</v>
      </c>
      <c r="B44" s="30" t="str">
        <f>B7</f>
        <v>Mercedes</v>
      </c>
      <c r="C44" s="31"/>
      <c r="D44" s="30" t="str">
        <f>B10</f>
        <v>Alumni C</v>
      </c>
    </row>
    <row r="45" spans="1:4" ht="12.75">
      <c r="A45" s="32" t="s">
        <v>67</v>
      </c>
      <c r="B45" s="30" t="str">
        <f>B8</f>
        <v>Berazategui</v>
      </c>
      <c r="C45" s="31"/>
      <c r="D45" s="30" t="str">
        <f>B9</f>
        <v>Albatros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 t="s">
        <v>67</v>
      </c>
      <c r="B49" s="30" t="str">
        <f aca="true" t="shared" si="1" ref="B49:B54">B8</f>
        <v>Berazategui</v>
      </c>
      <c r="C49" s="31"/>
      <c r="D49" s="30" t="str">
        <f>B16</f>
        <v>Delta</v>
      </c>
    </row>
    <row r="50" spans="2:4" ht="12.75">
      <c r="B50" s="30" t="str">
        <f t="shared" si="1"/>
        <v>Albatros</v>
      </c>
      <c r="C50" s="31"/>
      <c r="D50" s="30" t="str">
        <f>B7</f>
        <v>Mercedes</v>
      </c>
    </row>
    <row r="51" spans="1:4" ht="12.75">
      <c r="A51" s="32" t="s">
        <v>66</v>
      </c>
      <c r="B51" s="30" t="str">
        <f t="shared" si="1"/>
        <v>Alumni C</v>
      </c>
      <c r="C51" s="31"/>
      <c r="D51" s="30" t="str">
        <f>B6</f>
        <v>Vicentinos</v>
      </c>
    </row>
    <row r="52" spans="1:4" ht="12.75">
      <c r="A52" s="32" t="s">
        <v>66</v>
      </c>
      <c r="B52" s="30" t="str">
        <f t="shared" si="1"/>
        <v>Atl. y Progreso</v>
      </c>
      <c r="C52" s="31"/>
      <c r="D52" s="30" t="str">
        <f>B5</f>
        <v>San Albano </v>
      </c>
    </row>
    <row r="53" spans="2:4" ht="12.75">
      <c r="B53" s="30" t="str">
        <f t="shared" si="1"/>
        <v>Ezeiza</v>
      </c>
      <c r="C53" s="31"/>
      <c r="D53" s="30" t="str">
        <f>B15</f>
        <v>Las Cañas</v>
      </c>
    </row>
    <row r="54" spans="2:4" ht="12.75">
      <c r="B54" s="30" t="str">
        <f t="shared" si="1"/>
        <v>G y E de Ituzaingo</v>
      </c>
      <c r="C54" s="31"/>
      <c r="D54" s="30" t="str">
        <f>B14</f>
        <v>Atl. Chascomus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Delta</v>
      </c>
      <c r="C60" s="31"/>
      <c r="D60" s="30" t="str">
        <f>B13</f>
        <v>G y E de Ituzaingo</v>
      </c>
    </row>
    <row r="61" spans="1:4" ht="12.75">
      <c r="A61" s="32" t="s">
        <v>66</v>
      </c>
      <c r="B61" s="30" t="str">
        <f>B14</f>
        <v>Atl. Chascomus</v>
      </c>
      <c r="C61" s="31"/>
      <c r="D61" s="30" t="str">
        <f>B12</f>
        <v>Ezeiza</v>
      </c>
    </row>
    <row r="62" spans="1:4" ht="12.75">
      <c r="A62" s="32" t="s">
        <v>66</v>
      </c>
      <c r="B62" s="30" t="str">
        <f>B15</f>
        <v>Las Cañas</v>
      </c>
      <c r="C62" s="31"/>
      <c r="D62" s="30" t="str">
        <f>B11</f>
        <v>Atl. y Progreso</v>
      </c>
    </row>
    <row r="63" spans="2:4" ht="12.75">
      <c r="B63" s="30" t="str">
        <f>B5</f>
        <v>San Albano </v>
      </c>
      <c r="C63" s="31"/>
      <c r="D63" s="30" t="str">
        <f>B10</f>
        <v>Alumni C</v>
      </c>
    </row>
    <row r="64" spans="1:4" ht="12.75">
      <c r="A64" s="32" t="s">
        <v>66</v>
      </c>
      <c r="B64" s="30" t="str">
        <f>B6</f>
        <v>Vicentinos</v>
      </c>
      <c r="C64" s="31"/>
      <c r="D64" s="30" t="str">
        <f>B9</f>
        <v>Albatros</v>
      </c>
    </row>
    <row r="65" spans="1:4" ht="12.75">
      <c r="A65" s="32" t="s">
        <v>66</v>
      </c>
      <c r="B65" s="30" t="str">
        <f>B7</f>
        <v>Mercedes</v>
      </c>
      <c r="C65" s="31"/>
      <c r="D65" s="30" t="str">
        <f>B8</f>
        <v>Berazategui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 t="s">
        <v>66</v>
      </c>
      <c r="B69" s="30" t="str">
        <f aca="true" t="shared" si="2" ref="B69:B74">B7</f>
        <v>Mercedes</v>
      </c>
      <c r="C69" s="31"/>
      <c r="D69" s="30" t="str">
        <f>B16</f>
        <v>Delta</v>
      </c>
    </row>
    <row r="70" spans="1:4" ht="12.75">
      <c r="A70" s="32" t="s">
        <v>67</v>
      </c>
      <c r="B70" s="30" t="str">
        <f t="shared" si="2"/>
        <v>Berazategui</v>
      </c>
      <c r="C70" s="31"/>
      <c r="D70" s="30" t="str">
        <f>B6</f>
        <v>Vicentinos</v>
      </c>
    </row>
    <row r="71" spans="2:4" ht="12.75">
      <c r="B71" s="30" t="str">
        <f t="shared" si="2"/>
        <v>Albatros</v>
      </c>
      <c r="C71" s="31"/>
      <c r="D71" s="30" t="str">
        <f>B5</f>
        <v>San Albano </v>
      </c>
    </row>
    <row r="72" spans="1:4" ht="12.75">
      <c r="A72" s="32" t="s">
        <v>66</v>
      </c>
      <c r="B72" s="30" t="str">
        <f t="shared" si="2"/>
        <v>Alumni C</v>
      </c>
      <c r="C72" s="31"/>
      <c r="D72" s="30" t="str">
        <f>B15</f>
        <v>Las Cañas</v>
      </c>
    </row>
    <row r="73" spans="1:4" ht="12.75">
      <c r="A73" s="32" t="s">
        <v>66</v>
      </c>
      <c r="B73" s="30" t="str">
        <f t="shared" si="2"/>
        <v>Atl. y Progreso</v>
      </c>
      <c r="C73" s="31"/>
      <c r="D73" s="30" t="str">
        <f>B14</f>
        <v>Atl. Chascomus</v>
      </c>
    </row>
    <row r="74" spans="2:4" ht="12.75">
      <c r="B74" s="30" t="str">
        <f t="shared" si="2"/>
        <v>Ezeiza</v>
      </c>
      <c r="C74" s="31"/>
      <c r="D74" s="30" t="str">
        <f>B13</f>
        <v>G y E de Ituzaingo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Delta</v>
      </c>
      <c r="C78" s="31"/>
      <c r="D78" s="30" t="str">
        <f>B12</f>
        <v>Ezeiza</v>
      </c>
    </row>
    <row r="79" spans="2:4" ht="12.75">
      <c r="B79" s="30" t="str">
        <f>B13</f>
        <v>G y E de Ituzaingo</v>
      </c>
      <c r="C79" s="31"/>
      <c r="D79" s="30" t="str">
        <f>B11</f>
        <v>Atl. y Progreso</v>
      </c>
    </row>
    <row r="80" spans="1:4" ht="12.75">
      <c r="A80" s="32" t="s">
        <v>66</v>
      </c>
      <c r="B80" s="30" t="str">
        <f>B14</f>
        <v>Atl. Chascomus</v>
      </c>
      <c r="C80" s="31"/>
      <c r="D80" s="30" t="str">
        <f>B10</f>
        <v>Alumni C</v>
      </c>
    </row>
    <row r="81" spans="1:4" ht="12.75">
      <c r="A81" s="32" t="s">
        <v>66</v>
      </c>
      <c r="B81" s="30" t="str">
        <f>B15</f>
        <v>Las Cañas</v>
      </c>
      <c r="C81" s="31"/>
      <c r="D81" s="30" t="str">
        <f>B9</f>
        <v>Albatros</v>
      </c>
    </row>
    <row r="82" spans="2:4" ht="12.75">
      <c r="B82" s="30" t="str">
        <f>B5</f>
        <v>San Albano </v>
      </c>
      <c r="C82" s="31"/>
      <c r="D82" s="30" t="str">
        <f>B8</f>
        <v>Berazategui</v>
      </c>
    </row>
    <row r="83" spans="1:4" ht="12.75">
      <c r="A83" s="32" t="s">
        <v>66</v>
      </c>
      <c r="B83" s="30" t="str">
        <f>B6</f>
        <v>Vicentinos</v>
      </c>
      <c r="C83" s="31"/>
      <c r="D83" s="30" t="str">
        <f>B7</f>
        <v>Mercedes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66</v>
      </c>
      <c r="B87" s="30" t="str">
        <f aca="true" t="shared" si="3" ref="B87:B92">B6</f>
        <v>Vicentinos</v>
      </c>
      <c r="C87" s="31"/>
      <c r="D87" s="30" t="str">
        <f>B16</f>
        <v>Delta</v>
      </c>
    </row>
    <row r="88" spans="1:4" ht="12.75">
      <c r="A88" s="32" t="s">
        <v>66</v>
      </c>
      <c r="B88" s="30" t="str">
        <f t="shared" si="3"/>
        <v>Mercedes</v>
      </c>
      <c r="C88" s="31"/>
      <c r="D88" s="30" t="str">
        <f>B5</f>
        <v>San Albano </v>
      </c>
    </row>
    <row r="89" spans="1:4" ht="12.75">
      <c r="A89" s="32" t="s">
        <v>67</v>
      </c>
      <c r="B89" s="30" t="str">
        <f t="shared" si="3"/>
        <v>Berazategui</v>
      </c>
      <c r="C89" s="31"/>
      <c r="D89" s="30" t="str">
        <f>B15</f>
        <v>Las Cañas</v>
      </c>
    </row>
    <row r="90" spans="2:4" ht="12.75">
      <c r="B90" s="30" t="str">
        <f t="shared" si="3"/>
        <v>Albatros</v>
      </c>
      <c r="C90" s="31"/>
      <c r="D90" s="30" t="str">
        <f>B14</f>
        <v>Atl. Chascomus</v>
      </c>
    </row>
    <row r="91" spans="1:4" ht="12.75">
      <c r="A91" s="32" t="s">
        <v>66</v>
      </c>
      <c r="B91" s="30" t="str">
        <f t="shared" si="3"/>
        <v>Alumni C</v>
      </c>
      <c r="C91" s="31"/>
      <c r="D91" s="30" t="str">
        <f>B13</f>
        <v>G y E de Ituzaingo</v>
      </c>
    </row>
    <row r="92" spans="1:4" ht="12.75">
      <c r="A92" s="32" t="s">
        <v>66</v>
      </c>
      <c r="B92" s="30" t="str">
        <f t="shared" si="3"/>
        <v>Atl. y Progreso</v>
      </c>
      <c r="C92" s="31"/>
      <c r="D92" s="30" t="str">
        <f>B12</f>
        <v>Ezeiza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Delta</v>
      </c>
      <c r="C96" s="31"/>
      <c r="D96" s="30" t="str">
        <f>B11</f>
        <v>Atl. y Progreso</v>
      </c>
    </row>
    <row r="97" spans="2:4" ht="12.75">
      <c r="B97" s="30" t="str">
        <f>B12</f>
        <v>Ezeiza</v>
      </c>
      <c r="C97" s="31"/>
      <c r="D97" s="30" t="str">
        <f>B10</f>
        <v>Alumni C</v>
      </c>
    </row>
    <row r="98" spans="2:4" ht="12.75">
      <c r="B98" s="30" t="str">
        <f>B13</f>
        <v>G y E de Ituzaingo</v>
      </c>
      <c r="C98" s="31"/>
      <c r="D98" s="30" t="str">
        <f>B9</f>
        <v>Albatros</v>
      </c>
    </row>
    <row r="99" spans="1:4" ht="12.75">
      <c r="A99" s="32" t="s">
        <v>66</v>
      </c>
      <c r="B99" s="30" t="str">
        <f>B14</f>
        <v>Atl. Chascomus</v>
      </c>
      <c r="C99" s="31"/>
      <c r="D99" s="30" t="str">
        <f>B8</f>
        <v>Berazategui</v>
      </c>
    </row>
    <row r="100" spans="1:4" ht="12.75">
      <c r="A100" s="32" t="s">
        <v>66</v>
      </c>
      <c r="B100" s="30" t="str">
        <f>B15</f>
        <v>Las Cañas</v>
      </c>
      <c r="C100" s="31"/>
      <c r="D100" s="30" t="str">
        <f>B7</f>
        <v>Mercedes</v>
      </c>
    </row>
    <row r="101" spans="2:4" ht="12.75">
      <c r="B101" s="30" t="str">
        <f>B5</f>
        <v>San Albano </v>
      </c>
      <c r="C101" s="31"/>
      <c r="D101" s="30" t="str">
        <f>B6</f>
        <v>Vicentinos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San Albano </v>
      </c>
      <c r="C105" s="31"/>
      <c r="D105" s="30" t="str">
        <f>B16</f>
        <v>Delta</v>
      </c>
    </row>
    <row r="106" spans="1:4" ht="12.75">
      <c r="A106" s="32" t="s">
        <v>66</v>
      </c>
      <c r="B106" s="30" t="str">
        <f t="shared" si="4"/>
        <v>Vicentinos</v>
      </c>
      <c r="C106" s="31"/>
      <c r="D106" s="30" t="str">
        <f>B15</f>
        <v>Las Cañas</v>
      </c>
    </row>
    <row r="107" spans="1:4" ht="12.75">
      <c r="A107" s="32" t="s">
        <v>66</v>
      </c>
      <c r="B107" s="30" t="str">
        <f t="shared" si="4"/>
        <v>Mercedes</v>
      </c>
      <c r="C107" s="31"/>
      <c r="D107" s="30" t="str">
        <f>B14</f>
        <v>Atl. Chascomus</v>
      </c>
    </row>
    <row r="108" spans="1:4" ht="12.75">
      <c r="A108" s="32" t="s">
        <v>67</v>
      </c>
      <c r="B108" s="30" t="str">
        <f t="shared" si="4"/>
        <v>Berazategui</v>
      </c>
      <c r="C108" s="31"/>
      <c r="D108" s="30" t="str">
        <f>B13</f>
        <v>G y E de Ituzaingo</v>
      </c>
    </row>
    <row r="109" spans="2:4" ht="12.75">
      <c r="B109" s="30" t="str">
        <f t="shared" si="4"/>
        <v>Albatros</v>
      </c>
      <c r="C109" s="31"/>
      <c r="D109" s="30" t="str">
        <f>B12</f>
        <v>Ezeiza</v>
      </c>
    </row>
    <row r="110" spans="1:4" ht="12.75">
      <c r="A110" s="32" t="s">
        <v>66</v>
      </c>
      <c r="B110" s="30" t="str">
        <f t="shared" si="4"/>
        <v>Alumni C</v>
      </c>
      <c r="C110" s="31"/>
      <c r="D110" s="30" t="str">
        <f>B11</f>
        <v>Atl. y Progreso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Delta</v>
      </c>
      <c r="C119" s="31"/>
      <c r="D119" s="30" t="str">
        <f>B10</f>
        <v>Alumni C</v>
      </c>
    </row>
    <row r="120" spans="1:4" ht="12.75">
      <c r="A120" s="32" t="s">
        <v>66</v>
      </c>
      <c r="B120" s="30" t="str">
        <f>B11</f>
        <v>Atl. y Progreso</v>
      </c>
      <c r="C120" s="31"/>
      <c r="D120" s="30" t="str">
        <f>B9</f>
        <v>Albatros</v>
      </c>
    </row>
    <row r="121" spans="2:4" ht="12.75">
      <c r="B121" s="30" t="str">
        <f>B12</f>
        <v>Ezeiza</v>
      </c>
      <c r="C121" s="31"/>
      <c r="D121" s="30" t="str">
        <f>B8</f>
        <v>Berazategui</v>
      </c>
    </row>
    <row r="122" spans="2:4" ht="12.75">
      <c r="B122" s="30" t="str">
        <f>B13</f>
        <v>G y E de Ituzaingo</v>
      </c>
      <c r="C122" s="31"/>
      <c r="D122" s="30" t="str">
        <f>B7</f>
        <v>Mercedes</v>
      </c>
    </row>
    <row r="123" spans="1:4" ht="12.75">
      <c r="A123" s="32" t="s">
        <v>66</v>
      </c>
      <c r="B123" s="30" t="str">
        <f>B14</f>
        <v>Atl. Chascomus</v>
      </c>
      <c r="C123" s="31"/>
      <c r="D123" s="30" t="str">
        <f>B6</f>
        <v>Vicentinos</v>
      </c>
    </row>
    <row r="124" spans="1:4" ht="12.75">
      <c r="A124" s="32" t="s">
        <v>66</v>
      </c>
      <c r="B124" s="30" t="str">
        <f>B15</f>
        <v>Las Cañas</v>
      </c>
      <c r="C124" s="31"/>
      <c r="D124" s="30" t="str">
        <f>B5</f>
        <v>San Albano 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200</v>
      </c>
    </row>
    <row r="131" ht="12.75">
      <c r="B131" s="38" t="s">
        <v>199</v>
      </c>
    </row>
    <row r="132" spans="1:2" ht="12.75">
      <c r="A132" s="32" t="s">
        <v>67</v>
      </c>
      <c r="B132" s="38" t="s">
        <v>260</v>
      </c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"C")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A4:F133"/>
  <sheetViews>
    <sheetView zoomScalePageLayoutView="0" workbookViewId="0" topLeftCell="A114">
      <selection activeCell="C114" sqref="C114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78</v>
      </c>
      <c r="D5" s="25">
        <v>42106</v>
      </c>
    </row>
    <row r="6" spans="1:4" ht="12.75">
      <c r="A6" s="20">
        <v>2</v>
      </c>
      <c r="B6" s="24" t="s">
        <v>45</v>
      </c>
      <c r="D6" s="10">
        <v>42113</v>
      </c>
    </row>
    <row r="7" spans="1:4" ht="12.75">
      <c r="A7" s="20">
        <v>3</v>
      </c>
      <c r="B7" s="24" t="s">
        <v>184</v>
      </c>
      <c r="D7" s="10">
        <v>42120</v>
      </c>
    </row>
    <row r="8" spans="1:4" ht="12.75">
      <c r="A8" s="20">
        <v>4</v>
      </c>
      <c r="B8" s="24" t="s">
        <v>80</v>
      </c>
      <c r="D8" s="10">
        <v>42127</v>
      </c>
    </row>
    <row r="9" spans="1:4" ht="12.75">
      <c r="A9" s="20">
        <v>5</v>
      </c>
      <c r="B9" s="24" t="s">
        <v>195</v>
      </c>
      <c r="D9" s="10">
        <v>42134</v>
      </c>
    </row>
    <row r="10" spans="1:4" ht="12.75">
      <c r="A10" s="20">
        <v>6</v>
      </c>
      <c r="B10" s="24" t="s">
        <v>194</v>
      </c>
      <c r="D10" s="10">
        <v>42141</v>
      </c>
    </row>
    <row r="11" spans="1:4" ht="12.75">
      <c r="A11" s="20">
        <v>7</v>
      </c>
      <c r="B11" s="26" t="s">
        <v>167</v>
      </c>
      <c r="D11" s="10">
        <v>42155</v>
      </c>
    </row>
    <row r="12" spans="1:4" ht="12.75">
      <c r="A12" s="20">
        <v>8</v>
      </c>
      <c r="B12" s="24" t="s">
        <v>57</v>
      </c>
      <c r="D12" s="10">
        <v>42162</v>
      </c>
    </row>
    <row r="13" spans="1:4" ht="12.75">
      <c r="A13" s="20">
        <v>9</v>
      </c>
      <c r="B13" s="24" t="s">
        <v>42</v>
      </c>
      <c r="D13" s="10">
        <v>42169</v>
      </c>
    </row>
    <row r="14" spans="1:4" ht="12.75">
      <c r="A14" s="20">
        <v>10</v>
      </c>
      <c r="B14" s="24" t="s">
        <v>81</v>
      </c>
      <c r="D14" s="41">
        <v>42175</v>
      </c>
    </row>
    <row r="15" spans="1:4" ht="12.75">
      <c r="A15" s="20">
        <v>11</v>
      </c>
      <c r="B15" s="24" t="s">
        <v>166</v>
      </c>
      <c r="D15" s="25">
        <v>42183</v>
      </c>
    </row>
    <row r="16" spans="1:4" ht="12.75">
      <c r="A16" s="20">
        <v>12</v>
      </c>
      <c r="B16" s="24" t="s">
        <v>47</v>
      </c>
      <c r="D16" s="27"/>
    </row>
    <row r="18" spans="2:4" ht="15.75">
      <c r="B18" s="63" t="s">
        <v>156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Arsenal Zarate</v>
      </c>
      <c r="C22" s="31"/>
      <c r="D22" s="30" t="str">
        <f>B15</f>
        <v>Beromama</v>
      </c>
    </row>
    <row r="23" spans="2:4" ht="12.75">
      <c r="B23" s="30" t="str">
        <f>B5</f>
        <v>Los Cedros</v>
      </c>
      <c r="C23" s="31"/>
      <c r="D23" s="30" t="str">
        <f>B14</f>
        <v>Las Heras</v>
      </c>
    </row>
    <row r="24" spans="1:4" ht="12.75">
      <c r="A24" s="32" t="s">
        <v>98</v>
      </c>
      <c r="B24" s="30" t="str">
        <f>B6</f>
        <v>Floresta</v>
      </c>
      <c r="C24" s="31"/>
      <c r="D24" s="30" t="str">
        <f>B13</f>
        <v>SITAS</v>
      </c>
    </row>
    <row r="25" spans="2:4" ht="12.75">
      <c r="B25" s="30" t="str">
        <f>B7</f>
        <v>Banco Nacion</v>
      </c>
      <c r="C25" s="31"/>
      <c r="D25" s="30" t="str">
        <f>B12</f>
        <v>Vicente Lopez</v>
      </c>
    </row>
    <row r="26" spans="1:4" ht="12.75">
      <c r="A26" s="32"/>
      <c r="B26" s="30" t="str">
        <f>B8</f>
        <v>Italiano</v>
      </c>
      <c r="C26" s="31"/>
      <c r="D26" s="30" t="str">
        <f>B11</f>
        <v>CASI C</v>
      </c>
    </row>
    <row r="27" spans="2:4" ht="12.75">
      <c r="B27" s="30" t="str">
        <f>B9</f>
        <v>Olivos </v>
      </c>
      <c r="C27" s="31"/>
      <c r="D27" s="30" t="str">
        <f>B10</f>
        <v>Berisso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Olivos </v>
      </c>
      <c r="C31" s="31"/>
      <c r="D31" s="30" t="str">
        <f>B16</f>
        <v>Arsenal Zarate</v>
      </c>
    </row>
    <row r="32" spans="2:4" ht="12.75">
      <c r="B32" s="30" t="str">
        <f t="shared" si="0"/>
        <v>Berisso</v>
      </c>
      <c r="C32" s="31"/>
      <c r="D32" s="30" t="str">
        <f>B8</f>
        <v>Italiano</v>
      </c>
    </row>
    <row r="33" spans="1:4" ht="12.75">
      <c r="A33" s="8" t="s">
        <v>66</v>
      </c>
      <c r="B33" s="30" t="str">
        <f t="shared" si="0"/>
        <v>CASI C</v>
      </c>
      <c r="C33" s="31"/>
      <c r="D33" s="30" t="str">
        <f>B7</f>
        <v>Banco Nacion</v>
      </c>
    </row>
    <row r="34" spans="2:4" ht="12.75">
      <c r="B34" s="30" t="str">
        <f t="shared" si="0"/>
        <v>Vicente Lopez</v>
      </c>
      <c r="C34" s="31"/>
      <c r="D34" s="30" t="str">
        <f>B6</f>
        <v>Floresta</v>
      </c>
    </row>
    <row r="35" spans="1:4" ht="12.75">
      <c r="A35" s="8" t="s">
        <v>67</v>
      </c>
      <c r="B35" s="30" t="str">
        <f t="shared" si="0"/>
        <v>SITAS</v>
      </c>
      <c r="C35" s="31"/>
      <c r="D35" s="30" t="str">
        <f>B5</f>
        <v>Los Cedros</v>
      </c>
    </row>
    <row r="36" spans="2:4" ht="12.75">
      <c r="B36" s="30" t="str">
        <f t="shared" si="0"/>
        <v>Las Heras</v>
      </c>
      <c r="C36" s="31"/>
      <c r="D36" s="30" t="str">
        <f>B15</f>
        <v>Beromama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Arsenal Zarate</v>
      </c>
      <c r="C40" s="31"/>
      <c r="D40" s="30" t="str">
        <f>B14</f>
        <v>Las Heras</v>
      </c>
    </row>
    <row r="41" spans="1:4" ht="12.75">
      <c r="A41" s="8" t="s">
        <v>68</v>
      </c>
      <c r="B41" s="30" t="str">
        <f>B15</f>
        <v>Beromama</v>
      </c>
      <c r="C41" s="31"/>
      <c r="D41" s="30" t="str">
        <f>B13</f>
        <v>SITAS</v>
      </c>
    </row>
    <row r="42" spans="2:4" ht="12.75">
      <c r="B42" s="30" t="str">
        <f>B5</f>
        <v>Los Cedros</v>
      </c>
      <c r="C42" s="31"/>
      <c r="D42" s="30" t="str">
        <f>B12</f>
        <v>Vicente Lopez</v>
      </c>
    </row>
    <row r="43" spans="1:4" ht="12.75">
      <c r="A43" s="32" t="s">
        <v>98</v>
      </c>
      <c r="B43" s="30" t="str">
        <f>B6</f>
        <v>Floresta</v>
      </c>
      <c r="C43" s="31"/>
      <c r="D43" s="30" t="str">
        <f>B11</f>
        <v>CASI C</v>
      </c>
    </row>
    <row r="44" spans="2:4" ht="12.75">
      <c r="B44" s="30" t="str">
        <f>B7</f>
        <v>Banco Nacion</v>
      </c>
      <c r="C44" s="31"/>
      <c r="D44" s="30" t="str">
        <f>B10</f>
        <v>Berisso</v>
      </c>
    </row>
    <row r="45" spans="1:4" ht="12.75">
      <c r="A45" s="32"/>
      <c r="B45" s="30" t="str">
        <f>B8</f>
        <v>Italiano</v>
      </c>
      <c r="C45" s="31"/>
      <c r="D45" s="30" t="str">
        <f>B9</f>
        <v>Olivos 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Italiano</v>
      </c>
      <c r="C49" s="31"/>
      <c r="D49" s="30" t="str">
        <f>B16</f>
        <v>Arsenal Zarate</v>
      </c>
    </row>
    <row r="50" spans="2:4" ht="12.75">
      <c r="B50" s="30" t="str">
        <f t="shared" si="1"/>
        <v>Olivos </v>
      </c>
      <c r="C50" s="31"/>
      <c r="D50" s="30" t="str">
        <f>B7</f>
        <v>Banco Nacion</v>
      </c>
    </row>
    <row r="51" spans="2:4" ht="12.75">
      <c r="B51" s="30" t="str">
        <f t="shared" si="1"/>
        <v>Berisso</v>
      </c>
      <c r="C51" s="31"/>
      <c r="D51" s="30" t="str">
        <f>B6</f>
        <v>Floresta</v>
      </c>
    </row>
    <row r="52" spans="1:4" ht="12.75">
      <c r="A52" s="8" t="s">
        <v>66</v>
      </c>
      <c r="B52" s="30" t="str">
        <f t="shared" si="1"/>
        <v>CASI C</v>
      </c>
      <c r="C52" s="31"/>
      <c r="D52" s="30" t="str">
        <f>B5</f>
        <v>Los Cedros</v>
      </c>
    </row>
    <row r="53" spans="2:4" ht="12.75">
      <c r="B53" s="30" t="str">
        <f t="shared" si="1"/>
        <v>Vicente Lopez</v>
      </c>
      <c r="C53" s="31"/>
      <c r="D53" s="30" t="str">
        <f>B15</f>
        <v>Beromama</v>
      </c>
    </row>
    <row r="54" spans="1:4" ht="12.75">
      <c r="A54" s="8" t="s">
        <v>67</v>
      </c>
      <c r="B54" s="30" t="str">
        <f t="shared" si="1"/>
        <v>SITAS</v>
      </c>
      <c r="C54" s="31"/>
      <c r="D54" s="30" t="str">
        <f>B14</f>
        <v>Las Heras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Arsenal Zarate</v>
      </c>
      <c r="C60" s="31"/>
      <c r="D60" s="30" t="str">
        <f>B13</f>
        <v>SITAS</v>
      </c>
    </row>
    <row r="61" spans="2:4" ht="12.75">
      <c r="B61" s="30" t="str">
        <f>B14</f>
        <v>Las Heras</v>
      </c>
      <c r="C61" s="31"/>
      <c r="D61" s="30" t="str">
        <f>B12</f>
        <v>Vicente Lopez</v>
      </c>
    </row>
    <row r="62" spans="1:4" ht="12.75">
      <c r="A62" s="8" t="s">
        <v>68</v>
      </c>
      <c r="B62" s="30" t="str">
        <f>B15</f>
        <v>Beromama</v>
      </c>
      <c r="C62" s="31"/>
      <c r="D62" s="30" t="str">
        <f>B11</f>
        <v>CASI C</v>
      </c>
    </row>
    <row r="63" spans="2:4" ht="12.75">
      <c r="B63" s="30" t="str">
        <f>B5</f>
        <v>Los Cedros</v>
      </c>
      <c r="C63" s="31"/>
      <c r="D63" s="30" t="str">
        <f>B10</f>
        <v>Berisso</v>
      </c>
    </row>
    <row r="64" spans="1:4" ht="12.75">
      <c r="A64" s="32" t="s">
        <v>98</v>
      </c>
      <c r="B64" s="30" t="str">
        <f>B6</f>
        <v>Floresta</v>
      </c>
      <c r="C64" s="31"/>
      <c r="D64" s="30" t="str">
        <f>B9</f>
        <v>Olivos </v>
      </c>
    </row>
    <row r="65" spans="2:4" ht="12.75">
      <c r="B65" s="30" t="str">
        <f>B7</f>
        <v>Banco Nacion</v>
      </c>
      <c r="C65" s="31"/>
      <c r="D65" s="30" t="str">
        <f>B8</f>
        <v>Italiano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Banco Nacion</v>
      </c>
      <c r="C69" s="31"/>
      <c r="D69" s="30" t="str">
        <f>B16</f>
        <v>Arsenal Zarate</v>
      </c>
    </row>
    <row r="70" spans="1:4" ht="12.75">
      <c r="A70" s="32"/>
      <c r="B70" s="30" t="str">
        <f t="shared" si="2"/>
        <v>Italiano</v>
      </c>
      <c r="C70" s="31"/>
      <c r="D70" s="30" t="str">
        <f>B6</f>
        <v>Floresta</v>
      </c>
    </row>
    <row r="71" spans="2:4" ht="12.75">
      <c r="B71" s="30" t="str">
        <f t="shared" si="2"/>
        <v>Olivos </v>
      </c>
      <c r="C71" s="31"/>
      <c r="D71" s="30" t="str">
        <f>B5</f>
        <v>Los Cedros</v>
      </c>
    </row>
    <row r="72" spans="2:4" ht="12.75">
      <c r="B72" s="30" t="str">
        <f t="shared" si="2"/>
        <v>Berisso</v>
      </c>
      <c r="C72" s="31"/>
      <c r="D72" s="30" t="str">
        <f>B15</f>
        <v>Beromama</v>
      </c>
    </row>
    <row r="73" spans="1:4" ht="12.75">
      <c r="A73" s="8" t="s">
        <v>66</v>
      </c>
      <c r="B73" s="30" t="str">
        <f t="shared" si="2"/>
        <v>CASI C</v>
      </c>
      <c r="C73" s="31"/>
      <c r="D73" s="30" t="str">
        <f>B14</f>
        <v>Las Heras</v>
      </c>
    </row>
    <row r="74" spans="2:4" ht="12.75">
      <c r="B74" s="30" t="str">
        <f t="shared" si="2"/>
        <v>Vicente Lopez</v>
      </c>
      <c r="C74" s="31"/>
      <c r="D74" s="30" t="str">
        <f>B13</f>
        <v>SITAS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Arsenal Zarate</v>
      </c>
      <c r="C78" s="31"/>
      <c r="D78" s="30" t="str">
        <f>B12</f>
        <v>Vicente Lopez</v>
      </c>
    </row>
    <row r="79" spans="1:4" ht="12.75">
      <c r="A79" s="8" t="s">
        <v>67</v>
      </c>
      <c r="B79" s="30" t="str">
        <f>B13</f>
        <v>SITAS</v>
      </c>
      <c r="C79" s="31"/>
      <c r="D79" s="30" t="str">
        <f>B11</f>
        <v>CASI C</v>
      </c>
    </row>
    <row r="80" spans="2:4" ht="12.75">
      <c r="B80" s="30" t="str">
        <f>B14</f>
        <v>Las Heras</v>
      </c>
      <c r="C80" s="31"/>
      <c r="D80" s="30" t="str">
        <f>B10</f>
        <v>Berisso</v>
      </c>
    </row>
    <row r="81" spans="1:4" ht="12.75">
      <c r="A81" s="8" t="s">
        <v>68</v>
      </c>
      <c r="B81" s="30" t="str">
        <f>B15</f>
        <v>Beromama</v>
      </c>
      <c r="C81" s="31"/>
      <c r="D81" s="30" t="str">
        <f>B9</f>
        <v>Olivos </v>
      </c>
    </row>
    <row r="82" spans="2:4" ht="12.75">
      <c r="B82" s="30" t="str">
        <f>B5</f>
        <v>Los Cedros</v>
      </c>
      <c r="C82" s="31"/>
      <c r="D82" s="30" t="str">
        <f>B8</f>
        <v>Italiano</v>
      </c>
    </row>
    <row r="83" spans="1:4" ht="12.75">
      <c r="A83" s="32" t="s">
        <v>98</v>
      </c>
      <c r="B83" s="30" t="str">
        <f>B6</f>
        <v>Floresta</v>
      </c>
      <c r="C83" s="31"/>
      <c r="D83" s="30" t="str">
        <f>B7</f>
        <v>Banco Nacion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98</v>
      </c>
      <c r="B87" s="30" t="str">
        <f aca="true" t="shared" si="3" ref="B87:B92">B6</f>
        <v>Floresta</v>
      </c>
      <c r="C87" s="31"/>
      <c r="D87" s="30" t="str">
        <f>B16</f>
        <v>Arsenal Zarate</v>
      </c>
    </row>
    <row r="88" spans="2:4" ht="12.75">
      <c r="B88" s="30" t="str">
        <f t="shared" si="3"/>
        <v>Banco Nacion</v>
      </c>
      <c r="C88" s="31"/>
      <c r="D88" s="30" t="str">
        <f>B5</f>
        <v>Los Cedros</v>
      </c>
    </row>
    <row r="89" spans="1:4" ht="12.75">
      <c r="A89" s="32"/>
      <c r="B89" s="30" t="str">
        <f t="shared" si="3"/>
        <v>Italiano</v>
      </c>
      <c r="C89" s="31"/>
      <c r="D89" s="30" t="str">
        <f>B15</f>
        <v>Beromama</v>
      </c>
    </row>
    <row r="90" spans="2:4" ht="12.75">
      <c r="B90" s="30" t="str">
        <f t="shared" si="3"/>
        <v>Olivos </v>
      </c>
      <c r="C90" s="31"/>
      <c r="D90" s="30" t="str">
        <f>B14</f>
        <v>Las Heras</v>
      </c>
    </row>
    <row r="91" spans="2:4" ht="12.75">
      <c r="B91" s="30" t="str">
        <f t="shared" si="3"/>
        <v>Berisso</v>
      </c>
      <c r="C91" s="31"/>
      <c r="D91" s="30" t="str">
        <f>B13</f>
        <v>SITAS</v>
      </c>
    </row>
    <row r="92" spans="1:4" ht="12.75">
      <c r="A92" s="8" t="s">
        <v>66</v>
      </c>
      <c r="B92" s="30" t="str">
        <f t="shared" si="3"/>
        <v>CASI C</v>
      </c>
      <c r="C92" s="31"/>
      <c r="D92" s="30" t="str">
        <f>B12</f>
        <v>Vicente Lopez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Arsenal Zarate</v>
      </c>
      <c r="C96" s="31"/>
      <c r="D96" s="30" t="str">
        <f>B11</f>
        <v>CASI C</v>
      </c>
    </row>
    <row r="97" spans="2:4" ht="12.75">
      <c r="B97" s="30" t="str">
        <f>B12</f>
        <v>Vicente Lopez</v>
      </c>
      <c r="C97" s="31"/>
      <c r="D97" s="30" t="str">
        <f>B10</f>
        <v>Berisso</v>
      </c>
    </row>
    <row r="98" spans="1:4" ht="12.75">
      <c r="A98" s="8" t="s">
        <v>67</v>
      </c>
      <c r="B98" s="30" t="str">
        <f>B13</f>
        <v>SITAS</v>
      </c>
      <c r="C98" s="31"/>
      <c r="D98" s="30" t="str">
        <f>B9</f>
        <v>Olivos </v>
      </c>
    </row>
    <row r="99" spans="2:4" ht="12.75">
      <c r="B99" s="30" t="str">
        <f>B14</f>
        <v>Las Heras</v>
      </c>
      <c r="C99" s="31"/>
      <c r="D99" s="30" t="str">
        <f>B8</f>
        <v>Italiano</v>
      </c>
    </row>
    <row r="100" spans="1:4" ht="12.75">
      <c r="A100" s="8" t="s">
        <v>68</v>
      </c>
      <c r="B100" s="30" t="str">
        <f>B15</f>
        <v>Beromama</v>
      </c>
      <c r="C100" s="31"/>
      <c r="D100" s="30" t="str">
        <f>B7</f>
        <v>Banco Nacion</v>
      </c>
    </row>
    <row r="101" spans="2:4" ht="12.75">
      <c r="B101" s="30" t="str">
        <f>B5</f>
        <v>Los Cedros</v>
      </c>
      <c r="C101" s="31"/>
      <c r="D101" s="30" t="str">
        <f>B6</f>
        <v>Floresta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Los Cedros</v>
      </c>
      <c r="C105" s="31"/>
      <c r="D105" s="30" t="str">
        <f>B16</f>
        <v>Arsenal Zarate</v>
      </c>
    </row>
    <row r="106" spans="1:4" ht="12.75">
      <c r="A106" s="32" t="s">
        <v>98</v>
      </c>
      <c r="B106" s="30" t="str">
        <f t="shared" si="4"/>
        <v>Floresta</v>
      </c>
      <c r="C106" s="31"/>
      <c r="D106" s="30" t="str">
        <f>B15</f>
        <v>Beromama</v>
      </c>
    </row>
    <row r="107" spans="2:4" ht="12.75">
      <c r="B107" s="30" t="str">
        <f t="shared" si="4"/>
        <v>Banco Nacion</v>
      </c>
      <c r="C107" s="31"/>
      <c r="D107" s="30" t="str">
        <f>B14</f>
        <v>Las Heras</v>
      </c>
    </row>
    <row r="108" spans="1:4" ht="12.75">
      <c r="A108" s="32"/>
      <c r="B108" s="30" t="str">
        <f t="shared" si="4"/>
        <v>Italiano</v>
      </c>
      <c r="C108" s="31"/>
      <c r="D108" s="30" t="str">
        <f>B13</f>
        <v>SITAS</v>
      </c>
    </row>
    <row r="109" spans="2:4" ht="12.75">
      <c r="B109" s="30" t="str">
        <f t="shared" si="4"/>
        <v>Olivos </v>
      </c>
      <c r="C109" s="31"/>
      <c r="D109" s="30" t="str">
        <f>B12</f>
        <v>Vicente Lopez</v>
      </c>
    </row>
    <row r="110" spans="2:4" ht="12.75">
      <c r="B110" s="30" t="str">
        <f t="shared" si="4"/>
        <v>Berisso</v>
      </c>
      <c r="C110" s="31"/>
      <c r="D110" s="30" t="str">
        <f>B11</f>
        <v>CASI C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Arsenal Zarate</v>
      </c>
      <c r="C119" s="31"/>
      <c r="D119" s="30" t="str">
        <f>B10</f>
        <v>Berisso</v>
      </c>
    </row>
    <row r="120" spans="1:4" ht="12.75">
      <c r="A120" s="8" t="s">
        <v>66</v>
      </c>
      <c r="B120" s="30" t="str">
        <f>B11</f>
        <v>CASI C</v>
      </c>
      <c r="C120" s="31"/>
      <c r="D120" s="30" t="str">
        <f>B9</f>
        <v>Olivos </v>
      </c>
    </row>
    <row r="121" spans="2:4" ht="12.75">
      <c r="B121" s="30" t="str">
        <f>B12</f>
        <v>Vicente Lopez</v>
      </c>
      <c r="C121" s="31"/>
      <c r="D121" s="30" t="str">
        <f>B8</f>
        <v>Italiano</v>
      </c>
    </row>
    <row r="122" spans="1:4" ht="12.75">
      <c r="A122" s="8" t="s">
        <v>67</v>
      </c>
      <c r="B122" s="30" t="str">
        <f>B13</f>
        <v>SITAS</v>
      </c>
      <c r="C122" s="31"/>
      <c r="D122" s="30" t="str">
        <f>B7</f>
        <v>Banco Nacion</v>
      </c>
    </row>
    <row r="123" spans="2:4" ht="12.75">
      <c r="B123" s="30" t="str">
        <f>B14</f>
        <v>Las Heras</v>
      </c>
      <c r="C123" s="31"/>
      <c r="D123" s="30" t="str">
        <f>B6</f>
        <v>Floresta</v>
      </c>
    </row>
    <row r="124" spans="1:4" ht="12.75">
      <c r="A124" s="8" t="s">
        <v>68</v>
      </c>
      <c r="B124" s="30" t="str">
        <f>B15</f>
        <v>Beromama</v>
      </c>
      <c r="C124" s="31"/>
      <c r="D124" s="30" t="str">
        <f>B5</f>
        <v>Los Cedros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6" ht="12.75">
      <c r="A128" s="7"/>
      <c r="B128" s="14"/>
      <c r="C128"/>
      <c r="D128" s="1"/>
      <c r="E128"/>
      <c r="F128" s="23" t="s">
        <v>69</v>
      </c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  <row r="131" spans="1:2" ht="12.75">
      <c r="A131" s="8" t="s">
        <v>67</v>
      </c>
      <c r="B131" s="38" t="s">
        <v>201</v>
      </c>
    </row>
    <row r="132" spans="1:2" ht="12.75">
      <c r="A132" s="8" t="s">
        <v>68</v>
      </c>
      <c r="B132" s="38" t="s">
        <v>202</v>
      </c>
    </row>
    <row r="133" spans="1:2" ht="12.75">
      <c r="A133" s="32" t="s">
        <v>98</v>
      </c>
      <c r="B133" s="38" t="s">
        <v>239</v>
      </c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"D")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4:E130"/>
  <sheetViews>
    <sheetView zoomScalePageLayoutView="0" workbookViewId="0" topLeftCell="A1">
      <selection activeCell="B19" sqref="B19:D19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41</v>
      </c>
      <c r="D5" s="25">
        <v>42106</v>
      </c>
    </row>
    <row r="6" spans="1:4" ht="12.75">
      <c r="A6" s="20">
        <v>2</v>
      </c>
      <c r="B6" s="26" t="s">
        <v>39</v>
      </c>
      <c r="D6" s="10">
        <v>42113</v>
      </c>
    </row>
    <row r="7" spans="1:4" ht="12.75">
      <c r="A7" s="20">
        <v>3</v>
      </c>
      <c r="B7" s="24" t="s">
        <v>72</v>
      </c>
      <c r="D7" s="10">
        <v>42120</v>
      </c>
    </row>
    <row r="8" spans="1:4" ht="12.75">
      <c r="A8" s="20">
        <v>4</v>
      </c>
      <c r="B8" s="24" t="s">
        <v>9</v>
      </c>
      <c r="D8" s="10">
        <v>42127</v>
      </c>
    </row>
    <row r="9" spans="1:4" ht="12.75">
      <c r="A9" s="20">
        <v>5</v>
      </c>
      <c r="B9" s="46" t="s">
        <v>39</v>
      </c>
      <c r="D9" s="10">
        <v>42134</v>
      </c>
    </row>
    <row r="10" spans="1:4" ht="12.75">
      <c r="A10" s="20">
        <v>6</v>
      </c>
      <c r="B10" s="24" t="s">
        <v>23</v>
      </c>
      <c r="D10" s="10">
        <v>42141</v>
      </c>
    </row>
    <row r="11" spans="1:4" ht="12.75">
      <c r="A11" s="20">
        <v>7</v>
      </c>
      <c r="B11" s="24" t="s">
        <v>6</v>
      </c>
      <c r="D11" s="10">
        <v>42155</v>
      </c>
    </row>
    <row r="12" spans="1:4" ht="12.75">
      <c r="A12" s="20">
        <v>8</v>
      </c>
      <c r="B12" s="24" t="s">
        <v>31</v>
      </c>
      <c r="D12" s="10">
        <v>42162</v>
      </c>
    </row>
    <row r="13" spans="1:4" ht="12.75">
      <c r="A13" s="20">
        <v>9</v>
      </c>
      <c r="B13" s="24" t="s">
        <v>152</v>
      </c>
      <c r="D13" s="10">
        <v>42169</v>
      </c>
    </row>
    <row r="14" spans="1:4" ht="12.75">
      <c r="A14" s="20">
        <v>10</v>
      </c>
      <c r="B14" s="24" t="s">
        <v>13</v>
      </c>
      <c r="D14" s="41">
        <v>42175</v>
      </c>
    </row>
    <row r="15" spans="1:4" ht="12.75">
      <c r="A15" s="20">
        <v>11</v>
      </c>
      <c r="B15" s="24" t="s">
        <v>14</v>
      </c>
      <c r="D15" s="25">
        <v>42183</v>
      </c>
    </row>
    <row r="16" spans="1:4" ht="12.75">
      <c r="A16" s="20">
        <v>12</v>
      </c>
      <c r="B16" s="24" t="s">
        <v>70</v>
      </c>
      <c r="D16" s="27"/>
    </row>
    <row r="18" spans="2:4" ht="15.75">
      <c r="B18" s="63" t="s">
        <v>207</v>
      </c>
      <c r="C18" s="64"/>
      <c r="D18" s="65"/>
    </row>
    <row r="19" spans="2:4" ht="12.75">
      <c r="B19" s="75" t="s">
        <v>244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Alumni A</v>
      </c>
      <c r="C22" s="31"/>
      <c r="D22" s="30" t="str">
        <f>B15</f>
        <v>Regatas Bella Vista A</v>
      </c>
    </row>
    <row r="23" spans="2:4" ht="12.75">
      <c r="B23" s="30" t="str">
        <f>B5</f>
        <v>San Fernando A</v>
      </c>
      <c r="C23" s="31"/>
      <c r="D23" s="30" t="str">
        <f>B14</f>
        <v>Deportiva Francesa A</v>
      </c>
    </row>
    <row r="24" spans="2:4" ht="12.75">
      <c r="B24" s="30" t="str">
        <f>B6</f>
        <v>Bye</v>
      </c>
      <c r="C24" s="31"/>
      <c r="D24" s="30" t="str">
        <f>B13</f>
        <v>Univ. De la Plata A</v>
      </c>
    </row>
    <row r="25" spans="2:4" ht="12.75">
      <c r="B25" s="30" t="str">
        <f>B7</f>
        <v>Newman A</v>
      </c>
      <c r="C25" s="31"/>
      <c r="D25" s="30" t="str">
        <f>B12</f>
        <v>San Patricio A</v>
      </c>
    </row>
    <row r="26" spans="1:4" ht="12.75">
      <c r="A26" s="32"/>
      <c r="B26" s="30" t="str">
        <f>B8</f>
        <v>Italiano A</v>
      </c>
      <c r="C26" s="31"/>
      <c r="D26" s="30" t="str">
        <f>B11</f>
        <v>Mariano Moreno A</v>
      </c>
    </row>
    <row r="27" spans="2:4" ht="12.75">
      <c r="B27" s="30" t="str">
        <f>B9</f>
        <v>Bye</v>
      </c>
      <c r="C27" s="31"/>
      <c r="D27" s="30" t="str">
        <f>B10</f>
        <v>Gimnasia y Esgrima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Bye</v>
      </c>
      <c r="C31" s="31"/>
      <c r="D31" s="30" t="str">
        <f>B16</f>
        <v>Alumni A</v>
      </c>
    </row>
    <row r="32" spans="2:4" ht="12.75">
      <c r="B32" s="30" t="str">
        <f t="shared" si="0"/>
        <v>Gimnasia y Esgrima A</v>
      </c>
      <c r="C32" s="31"/>
      <c r="D32" s="30" t="str">
        <f>B8</f>
        <v>Italiano A</v>
      </c>
    </row>
    <row r="33" spans="2:4" ht="12.75">
      <c r="B33" s="30" t="str">
        <f t="shared" si="0"/>
        <v>Mariano Moreno A</v>
      </c>
      <c r="C33" s="31"/>
      <c r="D33" s="30" t="str">
        <f>B7</f>
        <v>Newman A</v>
      </c>
    </row>
    <row r="34" spans="2:4" ht="12.75">
      <c r="B34" s="30" t="str">
        <f t="shared" si="0"/>
        <v>San Patricio A</v>
      </c>
      <c r="C34" s="31"/>
      <c r="D34" s="30" t="str">
        <f>B6</f>
        <v>Bye</v>
      </c>
    </row>
    <row r="35" spans="2:4" ht="12.75">
      <c r="B35" s="30" t="str">
        <f t="shared" si="0"/>
        <v>Univ. De la Plata A</v>
      </c>
      <c r="C35" s="31"/>
      <c r="D35" s="30" t="str">
        <f>B5</f>
        <v>San Fernando A</v>
      </c>
    </row>
    <row r="36" spans="2:4" ht="12.75">
      <c r="B36" s="30" t="str">
        <f t="shared" si="0"/>
        <v>Deportiva Francesa A</v>
      </c>
      <c r="C36" s="31"/>
      <c r="D36" s="30" t="str">
        <f>B15</f>
        <v>Regatas Bella Vista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Alumni A</v>
      </c>
      <c r="C40" s="31"/>
      <c r="D40" s="30" t="str">
        <f>B14</f>
        <v>Deportiva Francesa A</v>
      </c>
    </row>
    <row r="41" spans="2:4" ht="12.75">
      <c r="B41" s="30" t="str">
        <f>B15</f>
        <v>Regatas Bella Vista A</v>
      </c>
      <c r="C41" s="31"/>
      <c r="D41" s="30" t="str">
        <f>B13</f>
        <v>Univ. De la Plata A</v>
      </c>
    </row>
    <row r="42" spans="2:4" ht="12.75">
      <c r="B42" s="30" t="str">
        <f>B5</f>
        <v>San Fernando A</v>
      </c>
      <c r="C42" s="31"/>
      <c r="D42" s="30" t="str">
        <f>B12</f>
        <v>San Patricio A</v>
      </c>
    </row>
    <row r="43" spans="2:4" ht="12.75">
      <c r="B43" s="30" t="str">
        <f>B6</f>
        <v>Bye</v>
      </c>
      <c r="C43" s="31"/>
      <c r="D43" s="30" t="str">
        <f>B11</f>
        <v>Mariano Moreno A</v>
      </c>
    </row>
    <row r="44" spans="2:4" ht="12.75">
      <c r="B44" s="30" t="str">
        <f>B7</f>
        <v>Newman A</v>
      </c>
      <c r="C44" s="31"/>
      <c r="D44" s="30" t="str">
        <f>B10</f>
        <v>Gimnasia y Esgrima A</v>
      </c>
    </row>
    <row r="45" spans="1:4" ht="12.75">
      <c r="A45" s="32"/>
      <c r="B45" s="30" t="str">
        <f>B8</f>
        <v>Italiano A</v>
      </c>
      <c r="C45" s="31"/>
      <c r="D45" s="30" t="str">
        <f>B9</f>
        <v>Bye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Italiano A</v>
      </c>
      <c r="C49" s="31"/>
      <c r="D49" s="30" t="str">
        <f>B16</f>
        <v>Alumni A</v>
      </c>
    </row>
    <row r="50" spans="2:4" ht="12.75">
      <c r="B50" s="30" t="str">
        <f t="shared" si="1"/>
        <v>Bye</v>
      </c>
      <c r="C50" s="31"/>
      <c r="D50" s="30" t="str">
        <f>B7</f>
        <v>Newman A</v>
      </c>
    </row>
    <row r="51" spans="2:4" ht="12.75">
      <c r="B51" s="30" t="str">
        <f t="shared" si="1"/>
        <v>Gimnasia y Esgrima A</v>
      </c>
      <c r="C51" s="31"/>
      <c r="D51" s="30" t="str">
        <f>B6</f>
        <v>Bye</v>
      </c>
    </row>
    <row r="52" spans="2:4" ht="12.75">
      <c r="B52" s="30" t="str">
        <f t="shared" si="1"/>
        <v>Mariano Moreno A</v>
      </c>
      <c r="C52" s="31"/>
      <c r="D52" s="30" t="str">
        <f>B5</f>
        <v>San Fernando A</v>
      </c>
    </row>
    <row r="53" spans="2:4" ht="12.75">
      <c r="B53" s="30" t="str">
        <f t="shared" si="1"/>
        <v>San Patricio A</v>
      </c>
      <c r="C53" s="31"/>
      <c r="D53" s="30" t="str">
        <f>B15</f>
        <v>Regatas Bella Vista A</v>
      </c>
    </row>
    <row r="54" spans="2:4" ht="12.75">
      <c r="B54" s="30" t="str">
        <f t="shared" si="1"/>
        <v>Univ. De la Plata A</v>
      </c>
      <c r="C54" s="31"/>
      <c r="D54" s="30" t="str">
        <f>B14</f>
        <v>Deportiva Francesa 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Alumni A</v>
      </c>
      <c r="C60" s="31"/>
      <c r="D60" s="30" t="str">
        <f>B13</f>
        <v>Univ. De la Plata A</v>
      </c>
    </row>
    <row r="61" spans="2:4" ht="12.75">
      <c r="B61" s="30" t="str">
        <f>B14</f>
        <v>Deportiva Francesa A</v>
      </c>
      <c r="C61" s="31"/>
      <c r="D61" s="30" t="str">
        <f>B12</f>
        <v>San Patricio A</v>
      </c>
    </row>
    <row r="62" spans="2:4" ht="12.75">
      <c r="B62" s="30" t="str">
        <f>B15</f>
        <v>Regatas Bella Vista A</v>
      </c>
      <c r="C62" s="31"/>
      <c r="D62" s="30" t="str">
        <f>B11</f>
        <v>Mariano Moreno A</v>
      </c>
    </row>
    <row r="63" spans="2:4" ht="12.75">
      <c r="B63" s="30" t="str">
        <f>B5</f>
        <v>San Fernando A</v>
      </c>
      <c r="C63" s="31"/>
      <c r="D63" s="30" t="str">
        <f>B10</f>
        <v>Gimnasia y Esgrima A</v>
      </c>
    </row>
    <row r="64" spans="2:4" ht="12.75">
      <c r="B64" s="30" t="str">
        <f>B6</f>
        <v>Bye</v>
      </c>
      <c r="C64" s="31"/>
      <c r="D64" s="30" t="str">
        <f>B9</f>
        <v>Bye</v>
      </c>
    </row>
    <row r="65" spans="2:4" ht="12.75">
      <c r="B65" s="30" t="str">
        <f>B7</f>
        <v>Newman A</v>
      </c>
      <c r="C65" s="31"/>
      <c r="D65" s="30" t="str">
        <f>B8</f>
        <v>Italiano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Newman A</v>
      </c>
      <c r="C69" s="31"/>
      <c r="D69" s="30" t="str">
        <f>B16</f>
        <v>Alumni A</v>
      </c>
    </row>
    <row r="70" spans="1:4" ht="12.75">
      <c r="A70" s="32"/>
      <c r="B70" s="30" t="str">
        <f t="shared" si="2"/>
        <v>Italiano A</v>
      </c>
      <c r="C70" s="31"/>
      <c r="D70" s="30" t="str">
        <f>B6</f>
        <v>Bye</v>
      </c>
    </row>
    <row r="71" spans="2:4" ht="12.75">
      <c r="B71" s="30" t="str">
        <f t="shared" si="2"/>
        <v>Bye</v>
      </c>
      <c r="C71" s="31"/>
      <c r="D71" s="30" t="str">
        <f>B5</f>
        <v>San Fernando A</v>
      </c>
    </row>
    <row r="72" spans="2:4" ht="12.75">
      <c r="B72" s="30" t="str">
        <f t="shared" si="2"/>
        <v>Gimnasia y Esgrima A</v>
      </c>
      <c r="C72" s="31"/>
      <c r="D72" s="30" t="str">
        <f>B15</f>
        <v>Regatas Bella Vista A</v>
      </c>
    </row>
    <row r="73" spans="2:4" ht="12.75">
      <c r="B73" s="30" t="str">
        <f t="shared" si="2"/>
        <v>Mariano Moreno A</v>
      </c>
      <c r="C73" s="31"/>
      <c r="D73" s="30" t="str">
        <f>B14</f>
        <v>Deportiva Francesa A</v>
      </c>
    </row>
    <row r="74" spans="2:4" ht="12.75">
      <c r="B74" s="30" t="str">
        <f t="shared" si="2"/>
        <v>San Patricio A</v>
      </c>
      <c r="C74" s="31"/>
      <c r="D74" s="30" t="str">
        <f>B13</f>
        <v>Univ. De la Plata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Alumni A</v>
      </c>
      <c r="C78" s="31"/>
      <c r="D78" s="30" t="str">
        <f>B12</f>
        <v>San Patricio A</v>
      </c>
    </row>
    <row r="79" spans="2:4" ht="12.75">
      <c r="B79" s="30" t="str">
        <f>B13</f>
        <v>Univ. De la Plata A</v>
      </c>
      <c r="C79" s="31"/>
      <c r="D79" s="30" t="str">
        <f>B11</f>
        <v>Mariano Moreno A</v>
      </c>
    </row>
    <row r="80" spans="2:4" ht="12.75">
      <c r="B80" s="30" t="str">
        <f>B14</f>
        <v>Deportiva Francesa A</v>
      </c>
      <c r="C80" s="31"/>
      <c r="D80" s="30" t="str">
        <f>B10</f>
        <v>Gimnasia y Esgrima A</v>
      </c>
    </row>
    <row r="81" spans="2:4" ht="12.75">
      <c r="B81" s="30" t="str">
        <f>B15</f>
        <v>Regatas Bella Vista A</v>
      </c>
      <c r="C81" s="31"/>
      <c r="D81" s="30" t="str">
        <f>B9</f>
        <v>Bye</v>
      </c>
    </row>
    <row r="82" spans="2:4" ht="12.75">
      <c r="B82" s="30" t="str">
        <f>B5</f>
        <v>San Fernando A</v>
      </c>
      <c r="C82" s="31"/>
      <c r="D82" s="30" t="str">
        <f>B8</f>
        <v>Italiano A</v>
      </c>
    </row>
    <row r="83" spans="2:4" ht="12.75">
      <c r="B83" s="30" t="str">
        <f>B6</f>
        <v>Bye</v>
      </c>
      <c r="C83" s="31"/>
      <c r="D83" s="30" t="str">
        <f>B7</f>
        <v>Newman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Bye</v>
      </c>
      <c r="C87" s="31"/>
      <c r="D87" s="30" t="str">
        <f>B16</f>
        <v>Alumni A</v>
      </c>
    </row>
    <row r="88" spans="2:4" ht="12.75">
      <c r="B88" s="30" t="str">
        <f t="shared" si="3"/>
        <v>Newman A</v>
      </c>
      <c r="C88" s="31"/>
      <c r="D88" s="30" t="str">
        <f>B5</f>
        <v>San Fernando A</v>
      </c>
    </row>
    <row r="89" spans="1:4" ht="12.75">
      <c r="A89" s="32"/>
      <c r="B89" s="30" t="str">
        <f t="shared" si="3"/>
        <v>Italiano A</v>
      </c>
      <c r="C89" s="31"/>
      <c r="D89" s="30" t="str">
        <f>B15</f>
        <v>Regatas Bella Vista A</v>
      </c>
    </row>
    <row r="90" spans="2:4" ht="12.75">
      <c r="B90" s="30" t="str">
        <f t="shared" si="3"/>
        <v>Bye</v>
      </c>
      <c r="C90" s="31"/>
      <c r="D90" s="30" t="str">
        <f>B14</f>
        <v>Deportiva Francesa A</v>
      </c>
    </row>
    <row r="91" spans="2:4" ht="12.75">
      <c r="B91" s="30" t="str">
        <f t="shared" si="3"/>
        <v>Gimnasia y Esgrima A</v>
      </c>
      <c r="C91" s="31"/>
      <c r="D91" s="30" t="str">
        <f>B13</f>
        <v>Univ. De la Plata A</v>
      </c>
    </row>
    <row r="92" spans="2:4" ht="12.75">
      <c r="B92" s="30" t="str">
        <f t="shared" si="3"/>
        <v>Mariano Moreno A</v>
      </c>
      <c r="C92" s="31"/>
      <c r="D92" s="30" t="str">
        <f>B12</f>
        <v>San Patricio 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Alumni A</v>
      </c>
      <c r="C96" s="31"/>
      <c r="D96" s="30" t="str">
        <f>B11</f>
        <v>Mariano Moreno A</v>
      </c>
    </row>
    <row r="97" spans="2:4" ht="12.75">
      <c r="B97" s="30" t="str">
        <f>B12</f>
        <v>San Patricio A</v>
      </c>
      <c r="C97" s="31"/>
      <c r="D97" s="30" t="str">
        <f>B10</f>
        <v>Gimnasia y Esgrima A</v>
      </c>
    </row>
    <row r="98" spans="2:4" ht="12.75">
      <c r="B98" s="30" t="str">
        <f>B13</f>
        <v>Univ. De la Plata A</v>
      </c>
      <c r="C98" s="31"/>
      <c r="D98" s="30" t="str">
        <f>B9</f>
        <v>Bye</v>
      </c>
    </row>
    <row r="99" spans="2:4" ht="12.75">
      <c r="B99" s="30" t="str">
        <f>B14</f>
        <v>Deportiva Francesa A</v>
      </c>
      <c r="C99" s="31"/>
      <c r="D99" s="30" t="str">
        <f>B8</f>
        <v>Italiano A</v>
      </c>
    </row>
    <row r="100" spans="2:4" ht="12.75">
      <c r="B100" s="30" t="str">
        <f>B15</f>
        <v>Regatas Bella Vista A</v>
      </c>
      <c r="C100" s="31"/>
      <c r="D100" s="30" t="str">
        <f>B7</f>
        <v>Newman A</v>
      </c>
    </row>
    <row r="101" spans="2:4" ht="12.75">
      <c r="B101" s="30" t="str">
        <f>B5</f>
        <v>San Fernando A</v>
      </c>
      <c r="C101" s="31"/>
      <c r="D101" s="30" t="str">
        <f>B6</f>
        <v>Bye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San Fernando A</v>
      </c>
      <c r="C105" s="31"/>
      <c r="D105" s="30" t="str">
        <f>B16</f>
        <v>Alumni A</v>
      </c>
    </row>
    <row r="106" spans="2:4" ht="12.75">
      <c r="B106" s="30" t="str">
        <f t="shared" si="4"/>
        <v>Bye</v>
      </c>
      <c r="C106" s="31"/>
      <c r="D106" s="30" t="str">
        <f>B15</f>
        <v>Regatas Bella Vista A</v>
      </c>
    </row>
    <row r="107" spans="2:4" ht="12.75">
      <c r="B107" s="30" t="str">
        <f t="shared" si="4"/>
        <v>Newman A</v>
      </c>
      <c r="C107" s="31"/>
      <c r="D107" s="30" t="str">
        <f>B14</f>
        <v>Deportiva Francesa A</v>
      </c>
    </row>
    <row r="108" spans="1:4" ht="12.75">
      <c r="A108" s="32"/>
      <c r="B108" s="30" t="str">
        <f t="shared" si="4"/>
        <v>Italiano A</v>
      </c>
      <c r="C108" s="31"/>
      <c r="D108" s="30" t="str">
        <f>B13</f>
        <v>Univ. De la Plata A</v>
      </c>
    </row>
    <row r="109" spans="2:4" ht="12.75">
      <c r="B109" s="30" t="str">
        <f t="shared" si="4"/>
        <v>Bye</v>
      </c>
      <c r="C109" s="31"/>
      <c r="D109" s="30" t="str">
        <f>B12</f>
        <v>San Patricio A</v>
      </c>
    </row>
    <row r="110" spans="2:4" ht="12.75">
      <c r="B110" s="30" t="str">
        <f t="shared" si="4"/>
        <v>Gimnasia y Esgrima A</v>
      </c>
      <c r="C110" s="31"/>
      <c r="D110" s="30" t="str">
        <f>B11</f>
        <v>Mariano Moreno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Alumni A</v>
      </c>
      <c r="C119" s="31"/>
      <c r="D119" s="30" t="str">
        <f>B10</f>
        <v>Gimnasia y Esgrima A</v>
      </c>
    </row>
    <row r="120" spans="2:4" ht="12.75">
      <c r="B120" s="30" t="str">
        <f>B11</f>
        <v>Mariano Moreno A</v>
      </c>
      <c r="C120" s="31"/>
      <c r="D120" s="30" t="str">
        <f>B9</f>
        <v>Bye</v>
      </c>
    </row>
    <row r="121" spans="2:4" ht="12.75">
      <c r="B121" s="30" t="str">
        <f>B12</f>
        <v>San Patricio A</v>
      </c>
      <c r="C121" s="31"/>
      <c r="D121" s="30" t="str">
        <f>B8</f>
        <v>Italiano A</v>
      </c>
    </row>
    <row r="122" spans="2:4" ht="12.75">
      <c r="B122" s="30" t="str">
        <f>B13</f>
        <v>Univ. De la Plata A</v>
      </c>
      <c r="C122" s="31"/>
      <c r="D122" s="30" t="str">
        <f>B7</f>
        <v>Newman A</v>
      </c>
    </row>
    <row r="123" spans="2:4" ht="12.75">
      <c r="B123" s="30" t="str">
        <f>B14</f>
        <v>Deportiva Francesa A</v>
      </c>
      <c r="C123" s="31"/>
      <c r="D123" s="30" t="str">
        <f>B6</f>
        <v>Bye</v>
      </c>
    </row>
    <row r="124" spans="2:4" ht="12.75">
      <c r="B124" s="30" t="str">
        <f>B15</f>
        <v>Regatas Bella Vista A</v>
      </c>
      <c r="C124" s="31"/>
      <c r="D124" s="30" t="str">
        <f>B5</f>
        <v>San Fernando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 t="s">
        <v>255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II - Zona "A")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136</v>
      </c>
      <c r="D5" s="25">
        <v>42106</v>
      </c>
    </row>
    <row r="6" spans="1:4" ht="12.75">
      <c r="A6" s="20">
        <v>2</v>
      </c>
      <c r="B6" s="39" t="s">
        <v>39</v>
      </c>
      <c r="D6" s="10">
        <v>42113</v>
      </c>
    </row>
    <row r="7" spans="1:4" ht="12.75">
      <c r="A7" s="20">
        <v>3</v>
      </c>
      <c r="B7" s="39" t="s">
        <v>139</v>
      </c>
      <c r="D7" s="10">
        <v>42120</v>
      </c>
    </row>
    <row r="8" spans="1:4" ht="12.75">
      <c r="A8" s="20">
        <v>4</v>
      </c>
      <c r="B8" s="39" t="s">
        <v>106</v>
      </c>
      <c r="D8" s="10">
        <v>42127</v>
      </c>
    </row>
    <row r="9" spans="1:4" ht="12.75">
      <c r="A9" s="20">
        <v>5</v>
      </c>
      <c r="B9" s="48" t="s">
        <v>39</v>
      </c>
      <c r="D9" s="10">
        <v>42134</v>
      </c>
    </row>
    <row r="10" spans="1:4" ht="12.75">
      <c r="A10" s="20">
        <v>6</v>
      </c>
      <c r="B10" s="39" t="s">
        <v>128</v>
      </c>
      <c r="D10" s="10">
        <v>42141</v>
      </c>
    </row>
    <row r="11" spans="1:4" ht="12.75">
      <c r="A11" s="20">
        <v>7</v>
      </c>
      <c r="B11" s="39" t="s">
        <v>103</v>
      </c>
      <c r="D11" s="10">
        <v>42155</v>
      </c>
    </row>
    <row r="12" spans="1:4" ht="12.75">
      <c r="A12" s="20">
        <v>8</v>
      </c>
      <c r="B12" s="39" t="s">
        <v>122</v>
      </c>
      <c r="D12" s="10">
        <v>42162</v>
      </c>
    </row>
    <row r="13" spans="1:4" ht="12.75">
      <c r="A13" s="20">
        <v>9</v>
      </c>
      <c r="B13" s="39" t="s">
        <v>153</v>
      </c>
      <c r="D13" s="10">
        <v>42169</v>
      </c>
    </row>
    <row r="14" spans="1:4" ht="12.75">
      <c r="A14" s="20">
        <v>10</v>
      </c>
      <c r="B14" s="39" t="s">
        <v>109</v>
      </c>
      <c r="D14" s="41">
        <v>42175</v>
      </c>
    </row>
    <row r="15" spans="1:4" ht="12.75">
      <c r="A15" s="20">
        <v>11</v>
      </c>
      <c r="B15" s="39" t="s">
        <v>110</v>
      </c>
      <c r="D15" s="25">
        <v>42183</v>
      </c>
    </row>
    <row r="16" spans="1:4" ht="12.75">
      <c r="A16" s="20">
        <v>12</v>
      </c>
      <c r="B16" s="39" t="s">
        <v>137</v>
      </c>
      <c r="D16" s="27"/>
    </row>
    <row r="18" spans="2:4" ht="15.75">
      <c r="B18" s="72" t="s">
        <v>206</v>
      </c>
      <c r="C18" s="73"/>
      <c r="D18" s="74"/>
    </row>
    <row r="19" spans="2:4" ht="12.75">
      <c r="B19" s="75" t="s">
        <v>244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Alumni B</v>
      </c>
      <c r="C22" s="31"/>
      <c r="D22" s="30" t="str">
        <f>B15</f>
        <v>Regatas Bella Vista B</v>
      </c>
    </row>
    <row r="23" spans="2:4" ht="12.75">
      <c r="B23" s="30" t="str">
        <f>B5</f>
        <v>San Fernando B</v>
      </c>
      <c r="C23" s="31"/>
      <c r="D23" s="30" t="str">
        <f>B14</f>
        <v>Deportiva Francesa B</v>
      </c>
    </row>
    <row r="24" spans="2:4" ht="12.75">
      <c r="B24" s="30" t="str">
        <f>B6</f>
        <v>Bye</v>
      </c>
      <c r="C24" s="31"/>
      <c r="D24" s="30" t="str">
        <f>B13</f>
        <v>Univ. De la Plata B</v>
      </c>
    </row>
    <row r="25" spans="2:4" ht="12.75">
      <c r="B25" s="30" t="str">
        <f>B7</f>
        <v>Newman B</v>
      </c>
      <c r="C25" s="31"/>
      <c r="D25" s="30" t="str">
        <f>B12</f>
        <v>San Patricio B</v>
      </c>
    </row>
    <row r="26" spans="1:4" ht="12.75">
      <c r="A26" s="32"/>
      <c r="B26" s="30" t="str">
        <f>B8</f>
        <v>Italiano B</v>
      </c>
      <c r="C26" s="31"/>
      <c r="D26" s="30" t="str">
        <f>B11</f>
        <v>Mariano Moreno B</v>
      </c>
    </row>
    <row r="27" spans="2:4" ht="12.75">
      <c r="B27" s="30" t="str">
        <f>B9</f>
        <v>Bye</v>
      </c>
      <c r="C27" s="31"/>
      <c r="D27" s="30" t="str">
        <f>B10</f>
        <v>Gimnasia y Esgrima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Bye</v>
      </c>
      <c r="C31" s="31"/>
      <c r="D31" s="30" t="str">
        <f>B16</f>
        <v>Alumni B</v>
      </c>
    </row>
    <row r="32" spans="2:4" ht="12.75">
      <c r="B32" s="30" t="str">
        <f t="shared" si="0"/>
        <v>Gimnasia y Esgrima B</v>
      </c>
      <c r="C32" s="31"/>
      <c r="D32" s="30" t="str">
        <f>B8</f>
        <v>Italiano B</v>
      </c>
    </row>
    <row r="33" spans="2:4" ht="12.75">
      <c r="B33" s="30" t="str">
        <f t="shared" si="0"/>
        <v>Mariano Moreno B</v>
      </c>
      <c r="C33" s="31"/>
      <c r="D33" s="30" t="str">
        <f>B7</f>
        <v>Newman B</v>
      </c>
    </row>
    <row r="34" spans="2:4" ht="12.75">
      <c r="B34" s="30" t="str">
        <f t="shared" si="0"/>
        <v>San Patricio B</v>
      </c>
      <c r="C34" s="31"/>
      <c r="D34" s="30" t="str">
        <f>B6</f>
        <v>Bye</v>
      </c>
    </row>
    <row r="35" spans="2:4" ht="12.75">
      <c r="B35" s="30" t="str">
        <f t="shared" si="0"/>
        <v>Univ. De la Plata B</v>
      </c>
      <c r="C35" s="31"/>
      <c r="D35" s="30" t="str">
        <f>B5</f>
        <v>San Fernando B</v>
      </c>
    </row>
    <row r="36" spans="2:4" ht="12.75">
      <c r="B36" s="30" t="str">
        <f t="shared" si="0"/>
        <v>Deportiva Francesa B</v>
      </c>
      <c r="C36" s="31"/>
      <c r="D36" s="30" t="str">
        <f>B15</f>
        <v>Regatas Bella Vista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Alumni B</v>
      </c>
      <c r="C40" s="31"/>
      <c r="D40" s="30" t="str">
        <f>B14</f>
        <v>Deportiva Francesa B</v>
      </c>
    </row>
    <row r="41" spans="2:4" ht="12.75">
      <c r="B41" s="30" t="str">
        <f>B15</f>
        <v>Regatas Bella Vista B</v>
      </c>
      <c r="C41" s="31"/>
      <c r="D41" s="30" t="str">
        <f>B13</f>
        <v>Univ. De la Plata B</v>
      </c>
    </row>
    <row r="42" spans="2:4" ht="12.75">
      <c r="B42" s="30" t="str">
        <f>B5</f>
        <v>San Fernando B</v>
      </c>
      <c r="C42" s="31"/>
      <c r="D42" s="30" t="str">
        <f>B12</f>
        <v>San Patricio B</v>
      </c>
    </row>
    <row r="43" spans="2:4" ht="12.75">
      <c r="B43" s="30" t="str">
        <f>B6</f>
        <v>Bye</v>
      </c>
      <c r="C43" s="31"/>
      <c r="D43" s="30" t="str">
        <f>B11</f>
        <v>Mariano Moreno B</v>
      </c>
    </row>
    <row r="44" spans="2:4" ht="12.75">
      <c r="B44" s="30" t="str">
        <f>B7</f>
        <v>Newman B</v>
      </c>
      <c r="C44" s="31"/>
      <c r="D44" s="30" t="str">
        <f>B10</f>
        <v>Gimnasia y Esgrima B</v>
      </c>
    </row>
    <row r="45" spans="1:4" ht="12.75">
      <c r="A45" s="32"/>
      <c r="B45" s="30" t="str">
        <f>B8</f>
        <v>Italiano B</v>
      </c>
      <c r="C45" s="31"/>
      <c r="D45" s="30" t="str">
        <f>B9</f>
        <v>Bye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Italiano B</v>
      </c>
      <c r="C49" s="31"/>
      <c r="D49" s="30" t="str">
        <f>B16</f>
        <v>Alumni B</v>
      </c>
    </row>
    <row r="50" spans="2:4" ht="12.75">
      <c r="B50" s="30" t="str">
        <f t="shared" si="1"/>
        <v>Bye</v>
      </c>
      <c r="C50" s="31"/>
      <c r="D50" s="30" t="str">
        <f>B7</f>
        <v>Newman B</v>
      </c>
    </row>
    <row r="51" spans="2:4" ht="12.75">
      <c r="B51" s="30" t="str">
        <f t="shared" si="1"/>
        <v>Gimnasia y Esgrima B</v>
      </c>
      <c r="C51" s="31"/>
      <c r="D51" s="30" t="str">
        <f>B6</f>
        <v>Bye</v>
      </c>
    </row>
    <row r="52" spans="2:4" ht="12.75">
      <c r="B52" s="30" t="str">
        <f t="shared" si="1"/>
        <v>Mariano Moreno B</v>
      </c>
      <c r="C52" s="31"/>
      <c r="D52" s="30" t="str">
        <f>B5</f>
        <v>San Fernando B</v>
      </c>
    </row>
    <row r="53" spans="2:4" ht="12.75">
      <c r="B53" s="30" t="str">
        <f t="shared" si="1"/>
        <v>San Patricio B</v>
      </c>
      <c r="C53" s="31"/>
      <c r="D53" s="30" t="str">
        <f>B15</f>
        <v>Regatas Bella Vista B</v>
      </c>
    </row>
    <row r="54" spans="2:4" ht="12.75">
      <c r="B54" s="30" t="str">
        <f t="shared" si="1"/>
        <v>Univ. De la Plata B</v>
      </c>
      <c r="C54" s="31"/>
      <c r="D54" s="30" t="str">
        <f>B14</f>
        <v>Deportiva Francesa B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Alumni B</v>
      </c>
      <c r="C60" s="31"/>
      <c r="D60" s="30" t="str">
        <f>B13</f>
        <v>Univ. De la Plata B</v>
      </c>
    </row>
    <row r="61" spans="2:4" ht="12.75">
      <c r="B61" s="30" t="str">
        <f>B14</f>
        <v>Deportiva Francesa B</v>
      </c>
      <c r="C61" s="31"/>
      <c r="D61" s="30" t="str">
        <f>B12</f>
        <v>San Patricio B</v>
      </c>
    </row>
    <row r="62" spans="2:4" ht="12.75">
      <c r="B62" s="30" t="str">
        <f>B15</f>
        <v>Regatas Bella Vista B</v>
      </c>
      <c r="C62" s="31"/>
      <c r="D62" s="30" t="str">
        <f>B11</f>
        <v>Mariano Moreno B</v>
      </c>
    </row>
    <row r="63" spans="2:4" ht="12.75">
      <c r="B63" s="30" t="str">
        <f>B5</f>
        <v>San Fernando B</v>
      </c>
      <c r="C63" s="31"/>
      <c r="D63" s="30" t="str">
        <f>B10</f>
        <v>Gimnasia y Esgrima B</v>
      </c>
    </row>
    <row r="64" spans="2:4" ht="12.75">
      <c r="B64" s="30" t="str">
        <f>B6</f>
        <v>Bye</v>
      </c>
      <c r="C64" s="31"/>
      <c r="D64" s="30" t="str">
        <f>B9</f>
        <v>Bye</v>
      </c>
    </row>
    <row r="65" spans="2:4" ht="12.75">
      <c r="B65" s="30" t="str">
        <f>B7</f>
        <v>Newman B</v>
      </c>
      <c r="C65" s="31"/>
      <c r="D65" s="30" t="str">
        <f>B8</f>
        <v>Italiano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Newman B</v>
      </c>
      <c r="C69" s="31"/>
      <c r="D69" s="30" t="str">
        <f>B16</f>
        <v>Alumni B</v>
      </c>
    </row>
    <row r="70" spans="1:4" ht="12.75">
      <c r="A70" s="32"/>
      <c r="B70" s="30" t="str">
        <f t="shared" si="2"/>
        <v>Italiano B</v>
      </c>
      <c r="C70" s="31"/>
      <c r="D70" s="30" t="str">
        <f>B6</f>
        <v>Bye</v>
      </c>
    </row>
    <row r="71" spans="2:4" ht="12.75">
      <c r="B71" s="30" t="str">
        <f t="shared" si="2"/>
        <v>Bye</v>
      </c>
      <c r="C71" s="31"/>
      <c r="D71" s="30" t="str">
        <f>B5</f>
        <v>San Fernando B</v>
      </c>
    </row>
    <row r="72" spans="2:4" ht="12.75">
      <c r="B72" s="30" t="str">
        <f t="shared" si="2"/>
        <v>Gimnasia y Esgrima B</v>
      </c>
      <c r="C72" s="31"/>
      <c r="D72" s="30" t="str">
        <f>B15</f>
        <v>Regatas Bella Vista B</v>
      </c>
    </row>
    <row r="73" spans="2:4" ht="12.75">
      <c r="B73" s="30" t="str">
        <f t="shared" si="2"/>
        <v>Mariano Moreno B</v>
      </c>
      <c r="C73" s="31"/>
      <c r="D73" s="30" t="str">
        <f>B14</f>
        <v>Deportiva Francesa B</v>
      </c>
    </row>
    <row r="74" spans="2:4" ht="12.75">
      <c r="B74" s="30" t="str">
        <f t="shared" si="2"/>
        <v>San Patricio B</v>
      </c>
      <c r="C74" s="31"/>
      <c r="D74" s="30" t="str">
        <f>B13</f>
        <v>Univ. De la Plata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Alumni B</v>
      </c>
      <c r="C78" s="31"/>
      <c r="D78" s="30" t="str">
        <f>B12</f>
        <v>San Patricio B</v>
      </c>
    </row>
    <row r="79" spans="2:4" ht="12.75">
      <c r="B79" s="30" t="str">
        <f>B13</f>
        <v>Univ. De la Plata B</v>
      </c>
      <c r="C79" s="31"/>
      <c r="D79" s="30" t="str">
        <f>B11</f>
        <v>Mariano Moreno B</v>
      </c>
    </row>
    <row r="80" spans="2:4" ht="12.75">
      <c r="B80" s="30" t="str">
        <f>B14</f>
        <v>Deportiva Francesa B</v>
      </c>
      <c r="C80" s="31"/>
      <c r="D80" s="30" t="str">
        <f>B10</f>
        <v>Gimnasia y Esgrima B</v>
      </c>
    </row>
    <row r="81" spans="2:4" ht="12.75">
      <c r="B81" s="30" t="str">
        <f>B15</f>
        <v>Regatas Bella Vista B</v>
      </c>
      <c r="C81" s="31"/>
      <c r="D81" s="30" t="str">
        <f>B9</f>
        <v>Bye</v>
      </c>
    </row>
    <row r="82" spans="2:4" ht="12.75">
      <c r="B82" s="30" t="str">
        <f>B5</f>
        <v>San Fernando B</v>
      </c>
      <c r="C82" s="31"/>
      <c r="D82" s="30" t="str">
        <f>B8</f>
        <v>Italiano B</v>
      </c>
    </row>
    <row r="83" spans="2:4" ht="12.75">
      <c r="B83" s="30" t="str">
        <f>B6</f>
        <v>Bye</v>
      </c>
      <c r="C83" s="31"/>
      <c r="D83" s="30" t="str">
        <f>B7</f>
        <v>Newman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Bye</v>
      </c>
      <c r="C87" s="31"/>
      <c r="D87" s="30" t="str">
        <f>B16</f>
        <v>Alumni B</v>
      </c>
    </row>
    <row r="88" spans="2:4" ht="12.75">
      <c r="B88" s="30" t="str">
        <f t="shared" si="3"/>
        <v>Newman B</v>
      </c>
      <c r="C88" s="31"/>
      <c r="D88" s="30" t="str">
        <f>B5</f>
        <v>San Fernando B</v>
      </c>
    </row>
    <row r="89" spans="1:4" ht="12.75">
      <c r="A89" s="32"/>
      <c r="B89" s="30" t="str">
        <f t="shared" si="3"/>
        <v>Italiano B</v>
      </c>
      <c r="C89" s="31"/>
      <c r="D89" s="30" t="str">
        <f>B15</f>
        <v>Regatas Bella Vista B</v>
      </c>
    </row>
    <row r="90" spans="2:4" ht="12.75">
      <c r="B90" s="30" t="str">
        <f t="shared" si="3"/>
        <v>Bye</v>
      </c>
      <c r="C90" s="31"/>
      <c r="D90" s="30" t="str">
        <f>B14</f>
        <v>Deportiva Francesa B</v>
      </c>
    </row>
    <row r="91" spans="2:4" ht="12.75">
      <c r="B91" s="30" t="str">
        <f t="shared" si="3"/>
        <v>Gimnasia y Esgrima B</v>
      </c>
      <c r="C91" s="31"/>
      <c r="D91" s="30" t="str">
        <f>B13</f>
        <v>Univ. De la Plata B</v>
      </c>
    </row>
    <row r="92" spans="2:4" ht="12.75">
      <c r="B92" s="30" t="str">
        <f t="shared" si="3"/>
        <v>Mariano Moreno B</v>
      </c>
      <c r="C92" s="31"/>
      <c r="D92" s="30" t="str">
        <f>B12</f>
        <v>San Patricio B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Alumni B</v>
      </c>
      <c r="C96" s="31"/>
      <c r="D96" s="30" t="str">
        <f>B11</f>
        <v>Mariano Moreno B</v>
      </c>
    </row>
    <row r="97" spans="2:4" ht="12.75">
      <c r="B97" s="30" t="str">
        <f>B12</f>
        <v>San Patricio B</v>
      </c>
      <c r="C97" s="31"/>
      <c r="D97" s="30" t="str">
        <f>B10</f>
        <v>Gimnasia y Esgrima B</v>
      </c>
    </row>
    <row r="98" spans="2:4" ht="12.75">
      <c r="B98" s="30" t="str">
        <f>B13</f>
        <v>Univ. De la Plata B</v>
      </c>
      <c r="C98" s="31"/>
      <c r="D98" s="30" t="str">
        <f>B9</f>
        <v>Bye</v>
      </c>
    </row>
    <row r="99" spans="2:4" ht="12.75">
      <c r="B99" s="30" t="str">
        <f>B14</f>
        <v>Deportiva Francesa B</v>
      </c>
      <c r="C99" s="31"/>
      <c r="D99" s="30" t="str">
        <f>B8</f>
        <v>Italiano B</v>
      </c>
    </row>
    <row r="100" spans="2:4" ht="12.75">
      <c r="B100" s="30" t="str">
        <f>B15</f>
        <v>Regatas Bella Vista B</v>
      </c>
      <c r="C100" s="31"/>
      <c r="D100" s="30" t="str">
        <f>B7</f>
        <v>Newman B</v>
      </c>
    </row>
    <row r="101" spans="2:4" ht="12.75">
      <c r="B101" s="30" t="str">
        <f>B5</f>
        <v>San Fernando B</v>
      </c>
      <c r="C101" s="31"/>
      <c r="D101" s="30" t="str">
        <f>B6</f>
        <v>Bye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San Fernando B</v>
      </c>
      <c r="C105" s="31"/>
      <c r="D105" s="30" t="str">
        <f>B16</f>
        <v>Alumni B</v>
      </c>
    </row>
    <row r="106" spans="2:4" ht="12.75">
      <c r="B106" s="30" t="str">
        <f t="shared" si="4"/>
        <v>Bye</v>
      </c>
      <c r="C106" s="31"/>
      <c r="D106" s="30" t="str">
        <f>B15</f>
        <v>Regatas Bella Vista B</v>
      </c>
    </row>
    <row r="107" spans="2:4" ht="12.75">
      <c r="B107" s="30" t="str">
        <f t="shared" si="4"/>
        <v>Newman B</v>
      </c>
      <c r="C107" s="31"/>
      <c r="D107" s="30" t="str">
        <f>B14</f>
        <v>Deportiva Francesa B</v>
      </c>
    </row>
    <row r="108" spans="1:4" ht="12.75">
      <c r="A108" s="32"/>
      <c r="B108" s="30" t="str">
        <f t="shared" si="4"/>
        <v>Italiano B</v>
      </c>
      <c r="C108" s="31"/>
      <c r="D108" s="30" t="str">
        <f>B13</f>
        <v>Univ. De la Plata B</v>
      </c>
    </row>
    <row r="109" spans="2:4" ht="12.75">
      <c r="B109" s="30" t="str">
        <f t="shared" si="4"/>
        <v>Bye</v>
      </c>
      <c r="C109" s="31"/>
      <c r="D109" s="30" t="str">
        <f>B12</f>
        <v>San Patricio B</v>
      </c>
    </row>
    <row r="110" spans="2:4" ht="12.75">
      <c r="B110" s="30" t="str">
        <f t="shared" si="4"/>
        <v>Gimnasia y Esgrima B</v>
      </c>
      <c r="C110" s="31"/>
      <c r="D110" s="30" t="str">
        <f>B11</f>
        <v>Mariano Moreno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Alumni B</v>
      </c>
      <c r="C119" s="31"/>
      <c r="D119" s="30" t="str">
        <f>B10</f>
        <v>Gimnasia y Esgrima B</v>
      </c>
    </row>
    <row r="120" spans="2:4" ht="12.75">
      <c r="B120" s="30" t="str">
        <f>B11</f>
        <v>Mariano Moreno B</v>
      </c>
      <c r="C120" s="31"/>
      <c r="D120" s="30" t="str">
        <f>B9</f>
        <v>Bye</v>
      </c>
    </row>
    <row r="121" spans="2:4" ht="12.75">
      <c r="B121" s="30" t="str">
        <f>B12</f>
        <v>San Patricio B</v>
      </c>
      <c r="C121" s="31"/>
      <c r="D121" s="30" t="str">
        <f>B8</f>
        <v>Italiano B</v>
      </c>
    </row>
    <row r="122" spans="2:4" ht="12.75">
      <c r="B122" s="30" t="str">
        <f>B13</f>
        <v>Univ. De la Plata B</v>
      </c>
      <c r="C122" s="31"/>
      <c r="D122" s="30" t="str">
        <f>B7</f>
        <v>Newman B</v>
      </c>
    </row>
    <row r="123" spans="2:4" ht="12.75">
      <c r="B123" s="30" t="str">
        <f>B14</f>
        <v>Deportiva Francesa B</v>
      </c>
      <c r="C123" s="31"/>
      <c r="D123" s="30" t="str">
        <f>B6</f>
        <v>Bye</v>
      </c>
    </row>
    <row r="124" spans="2:4" ht="12.75">
      <c r="B124" s="30" t="str">
        <f>B15</f>
        <v>Regatas Bella Vista B</v>
      </c>
      <c r="C124" s="31"/>
      <c r="D124" s="30" t="str">
        <f>B5</f>
        <v>San Fernando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II - Zona "A") Equipos B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1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94</v>
      </c>
      <c r="D5" s="10">
        <v>42113</v>
      </c>
    </row>
    <row r="6" spans="1:4" ht="12.75">
      <c r="A6" s="6">
        <v>2</v>
      </c>
      <c r="B6" s="5" t="s">
        <v>26</v>
      </c>
      <c r="D6" s="10">
        <v>42120</v>
      </c>
    </row>
    <row r="7" spans="1:4" ht="12.75">
      <c r="A7" s="6">
        <v>3</v>
      </c>
      <c r="B7" s="5" t="s">
        <v>35</v>
      </c>
      <c r="D7" s="10">
        <v>42127</v>
      </c>
    </row>
    <row r="8" spans="1:4" ht="12.75">
      <c r="A8" s="6">
        <v>4</v>
      </c>
      <c r="B8" s="5" t="s">
        <v>99</v>
      </c>
      <c r="D8" s="10">
        <v>42134</v>
      </c>
    </row>
    <row r="9" spans="1:4" ht="12.75">
      <c r="A9" s="6">
        <v>5</v>
      </c>
      <c r="B9" s="5" t="s">
        <v>34</v>
      </c>
      <c r="D9" s="10">
        <v>42141</v>
      </c>
    </row>
    <row r="10" spans="1:4" ht="12.75">
      <c r="A10" s="6">
        <v>6</v>
      </c>
      <c r="B10" s="5" t="s">
        <v>38</v>
      </c>
      <c r="D10" s="10">
        <v>42155</v>
      </c>
    </row>
    <row r="11" spans="1:4" ht="12.75">
      <c r="A11" s="6">
        <v>7</v>
      </c>
      <c r="B11" s="5" t="s">
        <v>208</v>
      </c>
      <c r="D11" s="10">
        <v>42162</v>
      </c>
    </row>
    <row r="12" spans="1:4" ht="12.75">
      <c r="A12" s="6">
        <v>8</v>
      </c>
      <c r="B12" s="5" t="s">
        <v>22</v>
      </c>
      <c r="D12" s="10">
        <v>42169</v>
      </c>
    </row>
    <row r="13" spans="1:4" ht="12.75">
      <c r="A13" s="6">
        <v>9</v>
      </c>
      <c r="B13" s="5" t="s">
        <v>17</v>
      </c>
      <c r="D13" s="41">
        <v>42175</v>
      </c>
    </row>
    <row r="14" spans="1:4" ht="12.75">
      <c r="A14" s="6">
        <v>10</v>
      </c>
      <c r="B14" s="5" t="s">
        <v>36</v>
      </c>
      <c r="D14" s="10"/>
    </row>
    <row r="16" spans="2:4" ht="15.75">
      <c r="B16" s="49" t="s">
        <v>204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Belgrano Athletic A</v>
      </c>
      <c r="C20" s="13"/>
      <c r="D20" s="12" t="str">
        <f>B13</f>
        <v>Buenos Aires A</v>
      </c>
    </row>
    <row r="21" spans="2:4" ht="12.75">
      <c r="B21" s="12" t="str">
        <f>B5</f>
        <v>San Andres A</v>
      </c>
      <c r="C21" s="13"/>
      <c r="D21" s="12" t="str">
        <f>B12</f>
        <v>Lomas Athletic A</v>
      </c>
    </row>
    <row r="22" spans="2:4" ht="12.75">
      <c r="B22" s="12" t="str">
        <f>B6</f>
        <v>Hurling A</v>
      </c>
      <c r="C22" s="13"/>
      <c r="D22" s="12" t="str">
        <f>B11</f>
        <v>Daom A</v>
      </c>
    </row>
    <row r="23" spans="2:4" ht="12.75">
      <c r="B23" s="12" t="str">
        <f>B7</f>
        <v>Hindu A</v>
      </c>
      <c r="C23" s="13"/>
      <c r="D23" s="12" t="str">
        <f>B10</f>
        <v>Pueyrredon A</v>
      </c>
    </row>
    <row r="24" spans="1:4" ht="12.75">
      <c r="A24" s="8"/>
      <c r="B24" s="12" t="str">
        <f>B8</f>
        <v>Centro Naval A</v>
      </c>
      <c r="C24" s="13"/>
      <c r="D24" s="12" t="str">
        <f>B9</f>
        <v>Banco Hipotecario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Centro Naval A</v>
      </c>
      <c r="C28" s="13"/>
      <c r="D28" s="12" t="str">
        <f>B14</f>
        <v>Belgrano Athletic A</v>
      </c>
    </row>
    <row r="29" spans="1:4" ht="12.75">
      <c r="A29" s="8"/>
      <c r="B29" s="12" t="str">
        <f>B9</f>
        <v>Banco Hipotecario A</v>
      </c>
      <c r="C29" s="13"/>
      <c r="D29" s="12" t="str">
        <f>B7</f>
        <v>Hindu A</v>
      </c>
    </row>
    <row r="30" spans="2:4" ht="12.75">
      <c r="B30" s="12" t="str">
        <f>B10</f>
        <v>Pueyrredon A</v>
      </c>
      <c r="C30" s="13"/>
      <c r="D30" s="12" t="str">
        <f>B6</f>
        <v>Hurling A</v>
      </c>
    </row>
    <row r="31" spans="2:4" ht="12.75">
      <c r="B31" s="12" t="str">
        <f>B11</f>
        <v>Daom A</v>
      </c>
      <c r="C31" s="13"/>
      <c r="D31" s="12" t="str">
        <f>B5</f>
        <v>San Andres A</v>
      </c>
    </row>
    <row r="32" spans="2:4" ht="12.75">
      <c r="B32" s="12" t="str">
        <f>B12</f>
        <v>Lomas Athletic A</v>
      </c>
      <c r="C32" s="13"/>
      <c r="D32" s="12" t="str">
        <f>B13</f>
        <v>Buenos Aires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Belgrano Athletic A</v>
      </c>
      <c r="C36" s="13"/>
      <c r="D36" s="12" t="str">
        <f>B12</f>
        <v>Lomas Athletic A</v>
      </c>
    </row>
    <row r="37" spans="1:4" ht="12.75">
      <c r="A37" s="8"/>
      <c r="B37" s="12" t="str">
        <f>B13</f>
        <v>Buenos Aires A</v>
      </c>
      <c r="C37" s="13"/>
      <c r="D37" s="12" t="str">
        <f>B11</f>
        <v>Daom A</v>
      </c>
    </row>
    <row r="38" spans="2:4" ht="12.75">
      <c r="B38" s="12" t="str">
        <f>B5</f>
        <v>San Andres A</v>
      </c>
      <c r="C38" s="13"/>
      <c r="D38" s="12" t="str">
        <f>B10</f>
        <v>Pueyrredon A</v>
      </c>
    </row>
    <row r="39" spans="2:4" ht="12.75">
      <c r="B39" s="12" t="str">
        <f>B6</f>
        <v>Hurling A</v>
      </c>
      <c r="C39" s="13"/>
      <c r="D39" s="12" t="str">
        <f>B9</f>
        <v>Banco Hipotecario A</v>
      </c>
    </row>
    <row r="40" spans="1:4" ht="12.75">
      <c r="A40" s="8"/>
      <c r="B40" s="12" t="str">
        <f>B7</f>
        <v>Hindu A</v>
      </c>
      <c r="C40" s="13"/>
      <c r="D40" s="12" t="str">
        <f>B8</f>
        <v>Centro Naval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Hindu A</v>
      </c>
      <c r="C44" s="13"/>
      <c r="D44" s="12" t="str">
        <f>B14</f>
        <v>Belgrano Athletic A</v>
      </c>
    </row>
    <row r="45" spans="2:4" ht="12.75">
      <c r="B45" s="12" t="str">
        <f>B8</f>
        <v>Centro Naval A</v>
      </c>
      <c r="C45" s="13"/>
      <c r="D45" s="12" t="str">
        <f>B6</f>
        <v>Hurling A</v>
      </c>
    </row>
    <row r="46" spans="1:4" ht="12.75">
      <c r="A46" s="8"/>
      <c r="B46" s="12" t="str">
        <f>B9</f>
        <v>Banco Hipotecario A</v>
      </c>
      <c r="C46" s="13"/>
      <c r="D46" s="12" t="str">
        <f>B5</f>
        <v>San Andres A</v>
      </c>
    </row>
    <row r="47" spans="2:4" ht="12.75">
      <c r="B47" s="12" t="str">
        <f>B10</f>
        <v>Pueyrredon A</v>
      </c>
      <c r="C47" s="13"/>
      <c r="D47" s="12" t="str">
        <f>B13</f>
        <v>Buenos Aires A</v>
      </c>
    </row>
    <row r="48" spans="2:4" ht="12.75">
      <c r="B48" s="12" t="str">
        <f>B11</f>
        <v>Daom A</v>
      </c>
      <c r="C48" s="13"/>
      <c r="D48" s="12" t="str">
        <f>B12</f>
        <v>Lomas Athletic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Belgrano Athletic A</v>
      </c>
      <c r="C53" s="13"/>
      <c r="D53" s="12" t="str">
        <f>B11</f>
        <v>Daom A</v>
      </c>
    </row>
    <row r="54" spans="2:4" ht="12.75">
      <c r="B54" s="12" t="str">
        <f>B12</f>
        <v>Lomas Athletic A</v>
      </c>
      <c r="C54" s="13"/>
      <c r="D54" s="12" t="str">
        <f>B10</f>
        <v>Pueyrredon A</v>
      </c>
    </row>
    <row r="55" spans="1:4" ht="12.75">
      <c r="A55" s="8"/>
      <c r="B55" s="12" t="str">
        <f>B13</f>
        <v>Buenos Aires A</v>
      </c>
      <c r="C55" s="13"/>
      <c r="D55" s="12" t="str">
        <f>B9</f>
        <v>Banco Hipotecario A</v>
      </c>
    </row>
    <row r="56" spans="2:4" ht="12.75">
      <c r="B56" s="12" t="str">
        <f>B5</f>
        <v>San Andres A</v>
      </c>
      <c r="C56" s="13"/>
      <c r="D56" s="12" t="str">
        <f>B8</f>
        <v>Centro Naval A</v>
      </c>
    </row>
    <row r="57" spans="1:4" ht="12.75">
      <c r="A57" s="8"/>
      <c r="B57" s="12" t="str">
        <f>B6</f>
        <v>Hurling A</v>
      </c>
      <c r="C57" s="13"/>
      <c r="D57" s="12" t="str">
        <f>B7</f>
        <v>Hindu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Hurling A</v>
      </c>
      <c r="C61" s="13"/>
      <c r="D61" s="12" t="str">
        <f>B14</f>
        <v>Belgrano Athletic A</v>
      </c>
    </row>
    <row r="62" spans="2:4" ht="12.75">
      <c r="B62" s="12" t="str">
        <f>B7</f>
        <v>Hindu A</v>
      </c>
      <c r="C62" s="13"/>
      <c r="D62" s="12" t="str">
        <f>B5</f>
        <v>San Andres A</v>
      </c>
    </row>
    <row r="63" spans="2:4" ht="12.75">
      <c r="B63" s="12" t="str">
        <f>B8</f>
        <v>Centro Naval A</v>
      </c>
      <c r="C63" s="13"/>
      <c r="D63" s="12" t="str">
        <f>B13</f>
        <v>Buenos Aires A</v>
      </c>
    </row>
    <row r="64" spans="1:4" ht="12.75">
      <c r="A64" s="8"/>
      <c r="B64" s="12" t="str">
        <f>B9</f>
        <v>Banco Hipotecario A</v>
      </c>
      <c r="C64" s="13"/>
      <c r="D64" s="12" t="str">
        <f>B12</f>
        <v>Lomas Athletic A</v>
      </c>
    </row>
    <row r="65" spans="2:4" ht="12.75">
      <c r="B65" s="12" t="str">
        <f>B10</f>
        <v>Pueyrredon A</v>
      </c>
      <c r="C65" s="13"/>
      <c r="D65" s="12" t="str">
        <f>B11</f>
        <v>Daom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Belgrano Athletic A</v>
      </c>
      <c r="C69" s="13"/>
      <c r="D69" s="12" t="str">
        <f>B10</f>
        <v>Pueyrredon A</v>
      </c>
    </row>
    <row r="70" spans="2:4" ht="12.75">
      <c r="B70" s="12" t="str">
        <f>B11</f>
        <v>Daom A</v>
      </c>
      <c r="C70" s="13"/>
      <c r="D70" s="12" t="str">
        <f>B9</f>
        <v>Banco Hipotecario A</v>
      </c>
    </row>
    <row r="71" spans="2:4" ht="12.75">
      <c r="B71" s="12" t="str">
        <f>B12</f>
        <v>Lomas Athletic A</v>
      </c>
      <c r="C71" s="13"/>
      <c r="D71" s="12" t="str">
        <f>B8</f>
        <v>Centro Naval A</v>
      </c>
    </row>
    <row r="72" spans="1:4" ht="12.75">
      <c r="A72" s="8"/>
      <c r="B72" s="12" t="str">
        <f>B13</f>
        <v>Buenos Aires A</v>
      </c>
      <c r="C72" s="13"/>
      <c r="D72" s="12" t="str">
        <f>B7</f>
        <v>Hindu A</v>
      </c>
    </row>
    <row r="73" spans="1:4" ht="12.75">
      <c r="A73" s="8"/>
      <c r="B73" s="12" t="str">
        <f>B5</f>
        <v>San Andres A</v>
      </c>
      <c r="C73" s="13"/>
      <c r="D73" s="12" t="str">
        <f>B6</f>
        <v>Hurling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Andres A</v>
      </c>
      <c r="C77" s="13"/>
      <c r="D77" s="12" t="str">
        <f>B14</f>
        <v>Belgrano Athletic A</v>
      </c>
    </row>
    <row r="78" spans="2:4" ht="12.75">
      <c r="B78" s="12" t="str">
        <f>B6</f>
        <v>Hurling A</v>
      </c>
      <c r="C78" s="13"/>
      <c r="D78" s="12" t="str">
        <f>B13</f>
        <v>Buenos Aires A</v>
      </c>
    </row>
    <row r="79" spans="2:4" ht="12.75">
      <c r="B79" s="12" t="str">
        <f>B7</f>
        <v>Hindu A</v>
      </c>
      <c r="C79" s="13"/>
      <c r="D79" s="12" t="str">
        <f>B12</f>
        <v>Lomas Athletic A</v>
      </c>
    </row>
    <row r="80" spans="2:4" ht="12.75">
      <c r="B80" s="12" t="str">
        <f>B8</f>
        <v>Centro Naval A</v>
      </c>
      <c r="C80" s="13"/>
      <c r="D80" s="12" t="str">
        <f>B11</f>
        <v>Daom A</v>
      </c>
    </row>
    <row r="81" spans="2:4" ht="12.75">
      <c r="B81" s="12" t="str">
        <f>B9</f>
        <v>Banco Hipotecario A</v>
      </c>
      <c r="C81" s="13"/>
      <c r="D81" s="12" t="str">
        <f>B10</f>
        <v>Pueyrredon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Belgrano Athletic A</v>
      </c>
      <c r="C85" s="13"/>
      <c r="D85" s="12" t="str">
        <f>B9</f>
        <v>Banco Hipotecario A</v>
      </c>
    </row>
    <row r="86" spans="2:4" ht="12.75">
      <c r="B86" s="12" t="str">
        <f>B10</f>
        <v>Pueyrredon A</v>
      </c>
      <c r="C86" s="13"/>
      <c r="D86" s="12" t="str">
        <f>B8</f>
        <v>Centro Naval A</v>
      </c>
    </row>
    <row r="87" spans="2:4" ht="12.75">
      <c r="B87" s="12" t="str">
        <f>B11</f>
        <v>Daom A</v>
      </c>
      <c r="C87" s="13"/>
      <c r="D87" s="12" t="str">
        <f>B7</f>
        <v>Hindu A</v>
      </c>
    </row>
    <row r="88" spans="2:4" ht="12.75">
      <c r="B88" s="12" t="str">
        <f>B12</f>
        <v>Lomas Athletic A</v>
      </c>
      <c r="C88" s="13"/>
      <c r="D88" s="12" t="str">
        <f>B6</f>
        <v>Hurling A</v>
      </c>
    </row>
    <row r="89" spans="1:4" ht="12.75">
      <c r="A89" s="8"/>
      <c r="B89" s="12" t="str">
        <f>B13</f>
        <v>Buenos Aires A</v>
      </c>
      <c r="C89" s="13"/>
      <c r="D89" s="12" t="str">
        <f>B5</f>
        <v>San Andres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"B")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144</v>
      </c>
      <c r="D5" s="10">
        <v>42113</v>
      </c>
    </row>
    <row r="6" spans="1:4" ht="12.75">
      <c r="A6" s="6">
        <v>2</v>
      </c>
      <c r="B6" s="40" t="s">
        <v>131</v>
      </c>
      <c r="D6" s="10">
        <v>42120</v>
      </c>
    </row>
    <row r="7" spans="1:4" ht="12.75">
      <c r="A7" s="6">
        <v>3</v>
      </c>
      <c r="B7" s="40" t="s">
        <v>126</v>
      </c>
      <c r="D7" s="10">
        <v>42127</v>
      </c>
    </row>
    <row r="8" spans="1:4" ht="12.75">
      <c r="A8" s="6">
        <v>4</v>
      </c>
      <c r="B8" s="40" t="s">
        <v>145</v>
      </c>
      <c r="D8" s="10">
        <v>42134</v>
      </c>
    </row>
    <row r="9" spans="1:4" ht="12.75">
      <c r="A9" s="6">
        <v>5</v>
      </c>
      <c r="B9" s="40" t="s">
        <v>125</v>
      </c>
      <c r="D9" s="10">
        <v>42141</v>
      </c>
    </row>
    <row r="10" spans="1:4" ht="12.75">
      <c r="A10" s="6">
        <v>6</v>
      </c>
      <c r="B10" s="40" t="s">
        <v>134</v>
      </c>
      <c r="D10" s="10">
        <v>42155</v>
      </c>
    </row>
    <row r="11" spans="1:4" ht="12.75">
      <c r="A11" s="6">
        <v>7</v>
      </c>
      <c r="B11" s="40" t="s">
        <v>209</v>
      </c>
      <c r="D11" s="10">
        <v>42162</v>
      </c>
    </row>
    <row r="12" spans="1:4" ht="12.75">
      <c r="A12" s="6">
        <v>8</v>
      </c>
      <c r="B12" s="40" t="s">
        <v>127</v>
      </c>
      <c r="D12" s="10">
        <v>42169</v>
      </c>
    </row>
    <row r="13" spans="1:4" ht="12.75">
      <c r="A13" s="6">
        <v>9</v>
      </c>
      <c r="B13" s="40" t="s">
        <v>113</v>
      </c>
      <c r="D13" s="41">
        <v>42175</v>
      </c>
    </row>
    <row r="14" spans="1:4" ht="12.75">
      <c r="A14" s="6">
        <v>10</v>
      </c>
      <c r="B14" s="40" t="s">
        <v>132</v>
      </c>
      <c r="D14" s="10"/>
    </row>
    <row r="16" spans="2:4" ht="15.75">
      <c r="B16" s="58" t="s">
        <v>205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Belgrano Athletic B</v>
      </c>
      <c r="C20" s="13"/>
      <c r="D20" s="12" t="str">
        <f>B13</f>
        <v>Buenos Aires B</v>
      </c>
    </row>
    <row r="21" spans="2:4" ht="12.75">
      <c r="B21" s="12" t="str">
        <f>B5</f>
        <v>San Andres B</v>
      </c>
      <c r="C21" s="13"/>
      <c r="D21" s="12" t="str">
        <f>B12</f>
        <v>Lomas Athletic B</v>
      </c>
    </row>
    <row r="22" spans="2:4" ht="12.75">
      <c r="B22" s="12" t="str">
        <f>B6</f>
        <v>Hurling B</v>
      </c>
      <c r="C22" s="13"/>
      <c r="D22" s="12" t="str">
        <f>B11</f>
        <v>Daom B</v>
      </c>
    </row>
    <row r="23" spans="2:4" ht="12.75">
      <c r="B23" s="12" t="str">
        <f>B7</f>
        <v>Hindu B</v>
      </c>
      <c r="C23" s="13"/>
      <c r="D23" s="12" t="str">
        <f>B10</f>
        <v>Pueyrredon B</v>
      </c>
    </row>
    <row r="24" spans="1:4" ht="12.75">
      <c r="A24" s="8"/>
      <c r="B24" s="12" t="str">
        <f>B8</f>
        <v>Centro Naval B</v>
      </c>
      <c r="C24" s="13"/>
      <c r="D24" s="12" t="str">
        <f>B9</f>
        <v>Banco Hipotecario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Centro Naval B</v>
      </c>
      <c r="C28" s="13"/>
      <c r="D28" s="12" t="str">
        <f>B14</f>
        <v>Belgrano Athletic B</v>
      </c>
    </row>
    <row r="29" spans="1:4" ht="12.75">
      <c r="A29" s="8"/>
      <c r="B29" s="12" t="str">
        <f>B9</f>
        <v>Banco Hipotecario B</v>
      </c>
      <c r="C29" s="13"/>
      <c r="D29" s="12" t="str">
        <f>B7</f>
        <v>Hindu B</v>
      </c>
    </row>
    <row r="30" spans="2:4" ht="12.75">
      <c r="B30" s="12" t="str">
        <f>B10</f>
        <v>Pueyrredon B</v>
      </c>
      <c r="C30" s="13"/>
      <c r="D30" s="12" t="str">
        <f>B6</f>
        <v>Hurling B</v>
      </c>
    </row>
    <row r="31" spans="2:4" ht="12.75">
      <c r="B31" s="12" t="str">
        <f>B11</f>
        <v>Daom B</v>
      </c>
      <c r="C31" s="13"/>
      <c r="D31" s="12" t="str">
        <f>B5</f>
        <v>San Andres B</v>
      </c>
    </row>
    <row r="32" spans="2:4" ht="12.75">
      <c r="B32" s="12" t="str">
        <f>B12</f>
        <v>Lomas Athletic B</v>
      </c>
      <c r="C32" s="13"/>
      <c r="D32" s="12" t="str">
        <f>B13</f>
        <v>Buenos Aires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Belgrano Athletic B</v>
      </c>
      <c r="C36" s="13"/>
      <c r="D36" s="12" t="str">
        <f>B12</f>
        <v>Lomas Athletic B</v>
      </c>
    </row>
    <row r="37" spans="1:4" ht="12.75">
      <c r="A37" s="8"/>
      <c r="B37" s="12" t="str">
        <f>B13</f>
        <v>Buenos Aires B</v>
      </c>
      <c r="C37" s="13"/>
      <c r="D37" s="12" t="str">
        <f>B11</f>
        <v>Daom B</v>
      </c>
    </row>
    <row r="38" spans="2:4" ht="12.75">
      <c r="B38" s="12" t="str">
        <f>B5</f>
        <v>San Andres B</v>
      </c>
      <c r="C38" s="13"/>
      <c r="D38" s="12" t="str">
        <f>B10</f>
        <v>Pueyrredon B</v>
      </c>
    </row>
    <row r="39" spans="2:4" ht="12.75">
      <c r="B39" s="12" t="str">
        <f>B6</f>
        <v>Hurling B</v>
      </c>
      <c r="C39" s="13"/>
      <c r="D39" s="12" t="str">
        <f>B9</f>
        <v>Banco Hipotecario B</v>
      </c>
    </row>
    <row r="40" spans="1:4" ht="12.75">
      <c r="A40" s="8"/>
      <c r="B40" s="12" t="str">
        <f>B7</f>
        <v>Hindu B</v>
      </c>
      <c r="C40" s="13"/>
      <c r="D40" s="12" t="str">
        <f>B8</f>
        <v>Centro Naval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Hindu B</v>
      </c>
      <c r="C44" s="13"/>
      <c r="D44" s="12" t="str">
        <f>B14</f>
        <v>Belgrano Athletic B</v>
      </c>
    </row>
    <row r="45" spans="2:4" ht="12.75">
      <c r="B45" s="12" t="str">
        <f>B8</f>
        <v>Centro Naval B</v>
      </c>
      <c r="C45" s="13"/>
      <c r="D45" s="12" t="str">
        <f>B6</f>
        <v>Hurling B</v>
      </c>
    </row>
    <row r="46" spans="1:4" ht="12.75">
      <c r="A46" s="8"/>
      <c r="B46" s="12" t="str">
        <f>B9</f>
        <v>Banco Hipotecario B</v>
      </c>
      <c r="C46" s="13"/>
      <c r="D46" s="12" t="str">
        <f>B5</f>
        <v>San Andres B</v>
      </c>
    </row>
    <row r="47" spans="2:4" ht="12.75">
      <c r="B47" s="12" t="str">
        <f>B10</f>
        <v>Pueyrredon B</v>
      </c>
      <c r="C47" s="13"/>
      <c r="D47" s="12" t="str">
        <f>B13</f>
        <v>Buenos Aires B</v>
      </c>
    </row>
    <row r="48" spans="2:4" ht="12.75">
      <c r="B48" s="12" t="str">
        <f>B11</f>
        <v>Daom B</v>
      </c>
      <c r="C48" s="13"/>
      <c r="D48" s="12" t="str">
        <f>B12</f>
        <v>Lomas Athletic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Belgrano Athletic B</v>
      </c>
      <c r="C53" s="13"/>
      <c r="D53" s="12" t="str">
        <f>B11</f>
        <v>Daom B</v>
      </c>
    </row>
    <row r="54" spans="2:4" ht="12.75">
      <c r="B54" s="12" t="str">
        <f>B12</f>
        <v>Lomas Athletic B</v>
      </c>
      <c r="C54" s="13"/>
      <c r="D54" s="12" t="str">
        <f>B10</f>
        <v>Pueyrredon B</v>
      </c>
    </row>
    <row r="55" spans="1:4" ht="12.75">
      <c r="A55" s="8"/>
      <c r="B55" s="12" t="str">
        <f>B13</f>
        <v>Buenos Aires B</v>
      </c>
      <c r="C55" s="13"/>
      <c r="D55" s="12" t="str">
        <f>B9</f>
        <v>Banco Hipotecario B</v>
      </c>
    </row>
    <row r="56" spans="2:4" ht="12.75">
      <c r="B56" s="12" t="str">
        <f>B5</f>
        <v>San Andres B</v>
      </c>
      <c r="C56" s="13"/>
      <c r="D56" s="12" t="str">
        <f>B8</f>
        <v>Centro Naval B</v>
      </c>
    </row>
    <row r="57" spans="1:4" ht="12.75">
      <c r="A57" s="8"/>
      <c r="B57" s="12" t="str">
        <f>B6</f>
        <v>Hurling B</v>
      </c>
      <c r="C57" s="13"/>
      <c r="D57" s="12" t="str">
        <f>B7</f>
        <v>Hindu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Hurling B</v>
      </c>
      <c r="C61" s="13"/>
      <c r="D61" s="12" t="str">
        <f>B14</f>
        <v>Belgrano Athletic B</v>
      </c>
    </row>
    <row r="62" spans="2:4" ht="12.75">
      <c r="B62" s="12" t="str">
        <f>B7</f>
        <v>Hindu B</v>
      </c>
      <c r="C62" s="13"/>
      <c r="D62" s="12" t="str">
        <f>B5</f>
        <v>San Andres B</v>
      </c>
    </row>
    <row r="63" spans="2:4" ht="12.75">
      <c r="B63" s="12" t="str">
        <f>B8</f>
        <v>Centro Naval B</v>
      </c>
      <c r="C63" s="13"/>
      <c r="D63" s="12" t="str">
        <f>B13</f>
        <v>Buenos Aires B</v>
      </c>
    </row>
    <row r="64" spans="1:4" ht="12.75">
      <c r="A64" s="8"/>
      <c r="B64" s="12" t="str">
        <f>B9</f>
        <v>Banco Hipotecario B</v>
      </c>
      <c r="C64" s="13"/>
      <c r="D64" s="12" t="str">
        <f>B12</f>
        <v>Lomas Athletic B</v>
      </c>
    </row>
    <row r="65" spans="2:4" ht="12.75">
      <c r="B65" s="12" t="str">
        <f>B10</f>
        <v>Pueyrredon B</v>
      </c>
      <c r="C65" s="13"/>
      <c r="D65" s="12" t="str">
        <f>B11</f>
        <v>Daom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Belgrano Athletic B</v>
      </c>
      <c r="C69" s="13"/>
      <c r="D69" s="12" t="str">
        <f>B10</f>
        <v>Pueyrredon B</v>
      </c>
    </row>
    <row r="70" spans="2:4" ht="12.75">
      <c r="B70" s="12" t="str">
        <f>B11</f>
        <v>Daom B</v>
      </c>
      <c r="C70" s="13"/>
      <c r="D70" s="12" t="str">
        <f>B9</f>
        <v>Banco Hipotecario B</v>
      </c>
    </row>
    <row r="71" spans="2:4" ht="12.75">
      <c r="B71" s="12" t="str">
        <f>B12</f>
        <v>Lomas Athletic B</v>
      </c>
      <c r="C71" s="13"/>
      <c r="D71" s="12" t="str">
        <f>B8</f>
        <v>Centro Naval B</v>
      </c>
    </row>
    <row r="72" spans="1:4" ht="12.75">
      <c r="A72" s="8"/>
      <c r="B72" s="12" t="str">
        <f>B13</f>
        <v>Buenos Aires B</v>
      </c>
      <c r="C72" s="13"/>
      <c r="D72" s="12" t="str">
        <f>B7</f>
        <v>Hindu B</v>
      </c>
    </row>
    <row r="73" spans="1:4" ht="12.75">
      <c r="A73" s="8"/>
      <c r="B73" s="12" t="str">
        <f>B5</f>
        <v>San Andres B</v>
      </c>
      <c r="C73" s="13"/>
      <c r="D73" s="12" t="str">
        <f>B6</f>
        <v>Hurling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Andres B</v>
      </c>
      <c r="C77" s="13"/>
      <c r="D77" s="12" t="str">
        <f>B14</f>
        <v>Belgrano Athletic B</v>
      </c>
    </row>
    <row r="78" spans="2:4" ht="12.75">
      <c r="B78" s="12" t="str">
        <f>B6</f>
        <v>Hurling B</v>
      </c>
      <c r="C78" s="13"/>
      <c r="D78" s="12" t="str">
        <f>B13</f>
        <v>Buenos Aires B</v>
      </c>
    </row>
    <row r="79" spans="2:4" ht="12.75">
      <c r="B79" s="12" t="str">
        <f>B7</f>
        <v>Hindu B</v>
      </c>
      <c r="C79" s="13"/>
      <c r="D79" s="12" t="str">
        <f>B12</f>
        <v>Lomas Athletic B</v>
      </c>
    </row>
    <row r="80" spans="2:4" ht="12.75">
      <c r="B80" s="12" t="str">
        <f>B8</f>
        <v>Centro Naval B</v>
      </c>
      <c r="C80" s="13"/>
      <c r="D80" s="12" t="str">
        <f>B11</f>
        <v>Daom B</v>
      </c>
    </row>
    <row r="81" spans="2:4" ht="12.75">
      <c r="B81" s="12" t="str">
        <f>B9</f>
        <v>Banco Hipotecario B</v>
      </c>
      <c r="C81" s="13"/>
      <c r="D81" s="12" t="str">
        <f>B10</f>
        <v>Pueyrredon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Belgrano Athletic B</v>
      </c>
      <c r="C85" s="13"/>
      <c r="D85" s="12" t="str">
        <f>B9</f>
        <v>Banco Hipotecario B</v>
      </c>
    </row>
    <row r="86" spans="2:4" ht="12.75">
      <c r="B86" s="12" t="str">
        <f>B10</f>
        <v>Pueyrredon B</v>
      </c>
      <c r="C86" s="13"/>
      <c r="D86" s="12" t="str">
        <f>B8</f>
        <v>Centro Naval B</v>
      </c>
    </row>
    <row r="87" spans="2:4" ht="12.75">
      <c r="B87" s="12" t="str">
        <f>B11</f>
        <v>Daom B</v>
      </c>
      <c r="C87" s="13"/>
      <c r="D87" s="12" t="str">
        <f>B7</f>
        <v>Hindu B</v>
      </c>
    </row>
    <row r="88" spans="2:4" ht="12.75">
      <c r="B88" s="12" t="str">
        <f>B12</f>
        <v>Lomas Athletic B</v>
      </c>
      <c r="C88" s="13"/>
      <c r="D88" s="12" t="str">
        <f>B6</f>
        <v>Hurling B</v>
      </c>
    </row>
    <row r="89" spans="1:4" ht="12.75">
      <c r="A89" s="8"/>
      <c r="B89" s="12" t="str">
        <f>B13</f>
        <v>Buenos Aires B</v>
      </c>
      <c r="C89" s="13"/>
      <c r="D89" s="12" t="str">
        <f>B5</f>
        <v>San Andres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"B") Equipos B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1"/>
  <sheetViews>
    <sheetView zoomScalePageLayoutView="0" workbookViewId="0" topLeftCell="A1">
      <selection activeCell="B5" sqref="B5:B14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10</v>
      </c>
      <c r="D5" s="10">
        <v>42113</v>
      </c>
    </row>
    <row r="6" spans="1:4" ht="12.75">
      <c r="A6" s="6">
        <v>2</v>
      </c>
      <c r="B6" s="5" t="s">
        <v>25</v>
      </c>
      <c r="D6" s="10">
        <v>42120</v>
      </c>
    </row>
    <row r="7" spans="1:4" ht="12.75">
      <c r="A7" s="6">
        <v>3</v>
      </c>
      <c r="B7" s="5" t="s">
        <v>74</v>
      </c>
      <c r="D7" s="10">
        <v>42127</v>
      </c>
    </row>
    <row r="8" spans="1:4" ht="12.75">
      <c r="A8" s="6">
        <v>4</v>
      </c>
      <c r="B8" s="5" t="s">
        <v>40</v>
      </c>
      <c r="D8" s="10">
        <v>42134</v>
      </c>
    </row>
    <row r="9" spans="1:4" ht="12.75">
      <c r="A9" s="6">
        <v>5</v>
      </c>
      <c r="B9" s="5" t="s">
        <v>19</v>
      </c>
      <c r="D9" s="10">
        <v>42141</v>
      </c>
    </row>
    <row r="10" spans="1:4" ht="12.75">
      <c r="A10" s="6">
        <v>6</v>
      </c>
      <c r="B10" s="5" t="s">
        <v>11</v>
      </c>
      <c r="D10" s="10">
        <v>42155</v>
      </c>
    </row>
    <row r="11" spans="1:4" ht="12.75">
      <c r="A11" s="6">
        <v>7</v>
      </c>
      <c r="B11" s="11" t="s">
        <v>175</v>
      </c>
      <c r="D11" s="10">
        <v>42162</v>
      </c>
    </row>
    <row r="12" spans="1:4" ht="12.75">
      <c r="A12" s="6">
        <v>8</v>
      </c>
      <c r="B12" s="5" t="s">
        <v>5</v>
      </c>
      <c r="D12" s="10">
        <v>42169</v>
      </c>
    </row>
    <row r="13" spans="1:4" ht="12.75">
      <c r="A13" s="6">
        <v>9</v>
      </c>
      <c r="B13" s="5" t="s">
        <v>210</v>
      </c>
      <c r="D13" s="41">
        <v>42175</v>
      </c>
    </row>
    <row r="14" spans="1:4" ht="12.75">
      <c r="A14" s="6">
        <v>10</v>
      </c>
      <c r="B14" s="5" t="s">
        <v>73</v>
      </c>
      <c r="D14" s="10"/>
    </row>
    <row r="16" spans="2:4" ht="15.75">
      <c r="B16" s="49" t="s">
        <v>204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La Plata A</v>
      </c>
      <c r="C20" s="13"/>
      <c r="D20" s="12" t="str">
        <f>B13</f>
        <v>C.U de Quilmes A</v>
      </c>
    </row>
    <row r="21" spans="2:4" ht="12.75">
      <c r="B21" s="12" t="str">
        <f>B5</f>
        <v>San Cirano A</v>
      </c>
      <c r="C21" s="13"/>
      <c r="D21" s="12" t="str">
        <f>B12</f>
        <v>Pucara A</v>
      </c>
    </row>
    <row r="22" spans="2:4" ht="12.75">
      <c r="B22" s="12" t="str">
        <f>B6</f>
        <v>CASA de Padua A</v>
      </c>
      <c r="C22" s="13"/>
      <c r="D22" s="12" t="str">
        <f>B11</f>
        <v>Newman C</v>
      </c>
    </row>
    <row r="23" spans="2:4" ht="12.75">
      <c r="B23" s="12" t="str">
        <f>B7</f>
        <v>SIC A</v>
      </c>
      <c r="C23" s="13"/>
      <c r="D23" s="12" t="str">
        <f>B10</f>
        <v>San Martin A</v>
      </c>
    </row>
    <row r="24" spans="1:4" ht="12.75">
      <c r="A24" s="8"/>
      <c r="B24" s="12" t="str">
        <f>B8</f>
        <v>San Albano A</v>
      </c>
      <c r="C24" s="13"/>
      <c r="D24" s="12" t="str">
        <f>B9</f>
        <v>Liceo Naval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San Albano A</v>
      </c>
      <c r="C28" s="13"/>
      <c r="D28" s="12" t="str">
        <f>B14</f>
        <v>La Plata A</v>
      </c>
    </row>
    <row r="29" spans="1:4" ht="12.75">
      <c r="A29" s="8"/>
      <c r="B29" s="12" t="str">
        <f>B9</f>
        <v>Liceo Naval A</v>
      </c>
      <c r="C29" s="13"/>
      <c r="D29" s="12" t="str">
        <f>B7</f>
        <v>SIC A</v>
      </c>
    </row>
    <row r="30" spans="2:4" ht="12.75">
      <c r="B30" s="12" t="str">
        <f>B10</f>
        <v>San Martin A</v>
      </c>
      <c r="C30" s="13"/>
      <c r="D30" s="12" t="str">
        <f>B6</f>
        <v>CASA de Padua A</v>
      </c>
    </row>
    <row r="31" spans="2:4" ht="12.75">
      <c r="B31" s="12" t="str">
        <f>B11</f>
        <v>Newman C</v>
      </c>
      <c r="C31" s="13"/>
      <c r="D31" s="12" t="str">
        <f>B5</f>
        <v>San Cirano A</v>
      </c>
    </row>
    <row r="32" spans="2:4" ht="12.75">
      <c r="B32" s="12" t="str">
        <f>B12</f>
        <v>Pucara A</v>
      </c>
      <c r="C32" s="13"/>
      <c r="D32" s="12" t="str">
        <f>B13</f>
        <v>C.U de Quilmes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La Plata A</v>
      </c>
      <c r="C36" s="13"/>
      <c r="D36" s="12" t="str">
        <f>B12</f>
        <v>Pucara A</v>
      </c>
    </row>
    <row r="37" spans="1:4" ht="12.75">
      <c r="A37" s="8"/>
      <c r="B37" s="12" t="str">
        <f>B13</f>
        <v>C.U de Quilmes A</v>
      </c>
      <c r="C37" s="13"/>
      <c r="D37" s="12" t="str">
        <f>B11</f>
        <v>Newman C</v>
      </c>
    </row>
    <row r="38" spans="2:4" ht="12.75">
      <c r="B38" s="12" t="str">
        <f>B5</f>
        <v>San Cirano A</v>
      </c>
      <c r="C38" s="13"/>
      <c r="D38" s="12" t="str">
        <f>B10</f>
        <v>San Martin A</v>
      </c>
    </row>
    <row r="39" spans="2:4" ht="12.75">
      <c r="B39" s="12" t="str">
        <f>B6</f>
        <v>CASA de Padua A</v>
      </c>
      <c r="C39" s="13"/>
      <c r="D39" s="12" t="str">
        <f>B9</f>
        <v>Liceo Naval A</v>
      </c>
    </row>
    <row r="40" spans="1:4" ht="12.75">
      <c r="A40" s="8"/>
      <c r="B40" s="12" t="str">
        <f>B7</f>
        <v>SIC A</v>
      </c>
      <c r="C40" s="13"/>
      <c r="D40" s="12" t="str">
        <f>B8</f>
        <v>San Albano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SIC A</v>
      </c>
      <c r="C44" s="13"/>
      <c r="D44" s="12" t="str">
        <f>B14</f>
        <v>La Plata A</v>
      </c>
    </row>
    <row r="45" spans="2:4" ht="12.75">
      <c r="B45" s="12" t="str">
        <f>B8</f>
        <v>San Albano A</v>
      </c>
      <c r="C45" s="13"/>
      <c r="D45" s="12" t="str">
        <f>B6</f>
        <v>CASA de Padua A</v>
      </c>
    </row>
    <row r="46" spans="1:4" ht="12.75">
      <c r="A46" s="8"/>
      <c r="B46" s="12" t="str">
        <f>B9</f>
        <v>Liceo Naval A</v>
      </c>
      <c r="C46" s="13"/>
      <c r="D46" s="12" t="str">
        <f>B5</f>
        <v>San Cirano A</v>
      </c>
    </row>
    <row r="47" spans="2:4" ht="12.75">
      <c r="B47" s="12" t="str">
        <f>B10</f>
        <v>San Martin A</v>
      </c>
      <c r="C47" s="13"/>
      <c r="D47" s="12" t="str">
        <f>B13</f>
        <v>C.U de Quilmes A</v>
      </c>
    </row>
    <row r="48" spans="2:4" ht="12.75">
      <c r="B48" s="12" t="str">
        <f>B11</f>
        <v>Newman C</v>
      </c>
      <c r="C48" s="13"/>
      <c r="D48" s="12" t="str">
        <f>B12</f>
        <v>Pucara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La Plata A</v>
      </c>
      <c r="C53" s="13"/>
      <c r="D53" s="12" t="str">
        <f>B11</f>
        <v>Newman C</v>
      </c>
    </row>
    <row r="54" spans="2:4" ht="12.75">
      <c r="B54" s="12" t="str">
        <f>B12</f>
        <v>Pucara A</v>
      </c>
      <c r="C54" s="13"/>
      <c r="D54" s="12" t="str">
        <f>B10</f>
        <v>San Martin A</v>
      </c>
    </row>
    <row r="55" spans="1:4" ht="12.75">
      <c r="A55" s="8"/>
      <c r="B55" s="12" t="str">
        <f>B13</f>
        <v>C.U de Quilmes A</v>
      </c>
      <c r="C55" s="13"/>
      <c r="D55" s="12" t="str">
        <f>B9</f>
        <v>Liceo Naval A</v>
      </c>
    </row>
    <row r="56" spans="2:4" ht="12.75">
      <c r="B56" s="12" t="str">
        <f>B5</f>
        <v>San Cirano A</v>
      </c>
      <c r="C56" s="13"/>
      <c r="D56" s="12" t="str">
        <f>B8</f>
        <v>San Albano A</v>
      </c>
    </row>
    <row r="57" spans="1:4" ht="12.75">
      <c r="A57" s="8"/>
      <c r="B57" s="12" t="str">
        <f>B6</f>
        <v>CASA de Padua A</v>
      </c>
      <c r="C57" s="13"/>
      <c r="D57" s="12" t="str">
        <f>B7</f>
        <v>SIC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CASA de Padua A</v>
      </c>
      <c r="C61" s="13"/>
      <c r="D61" s="12" t="str">
        <f>B14</f>
        <v>La Plata A</v>
      </c>
    </row>
    <row r="62" spans="2:4" ht="12.75">
      <c r="B62" s="12" t="str">
        <f>B7</f>
        <v>SIC A</v>
      </c>
      <c r="C62" s="13"/>
      <c r="D62" s="12" t="str">
        <f>B5</f>
        <v>San Cirano A</v>
      </c>
    </row>
    <row r="63" spans="2:4" ht="12.75">
      <c r="B63" s="12" t="str">
        <f>B8</f>
        <v>San Albano A</v>
      </c>
      <c r="C63" s="13"/>
      <c r="D63" s="12" t="str">
        <f>B13</f>
        <v>C.U de Quilmes A</v>
      </c>
    </row>
    <row r="64" spans="1:4" ht="12.75">
      <c r="A64" s="8"/>
      <c r="B64" s="12" t="str">
        <f>B9</f>
        <v>Liceo Naval A</v>
      </c>
      <c r="C64" s="13"/>
      <c r="D64" s="12" t="str">
        <f>B12</f>
        <v>Pucara A</v>
      </c>
    </row>
    <row r="65" spans="2:4" ht="12.75">
      <c r="B65" s="12" t="str">
        <f>B10</f>
        <v>San Martin A</v>
      </c>
      <c r="C65" s="13"/>
      <c r="D65" s="12" t="str">
        <f>B11</f>
        <v>Newman C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La Plata A</v>
      </c>
      <c r="C69" s="13"/>
      <c r="D69" s="12" t="str">
        <f>B10</f>
        <v>San Martin A</v>
      </c>
    </row>
    <row r="70" spans="2:4" ht="12.75">
      <c r="B70" s="12" t="str">
        <f>B11</f>
        <v>Newman C</v>
      </c>
      <c r="C70" s="13"/>
      <c r="D70" s="12" t="str">
        <f>B9</f>
        <v>Liceo Naval A</v>
      </c>
    </row>
    <row r="71" spans="2:4" ht="12.75">
      <c r="B71" s="12" t="str">
        <f>B12</f>
        <v>Pucara A</v>
      </c>
      <c r="C71" s="13"/>
      <c r="D71" s="12" t="str">
        <f>B8</f>
        <v>San Albano A</v>
      </c>
    </row>
    <row r="72" spans="1:4" ht="12.75">
      <c r="A72" s="8"/>
      <c r="B72" s="12" t="str">
        <f>B13</f>
        <v>C.U de Quilmes A</v>
      </c>
      <c r="C72" s="13"/>
      <c r="D72" s="12" t="str">
        <f>B7</f>
        <v>SIC A</v>
      </c>
    </row>
    <row r="73" spans="1:4" ht="12.75">
      <c r="A73" s="8"/>
      <c r="B73" s="12" t="str">
        <f>B5</f>
        <v>San Cirano A</v>
      </c>
      <c r="C73" s="13"/>
      <c r="D73" s="12" t="str">
        <f>B6</f>
        <v>CASA de Padua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Cirano A</v>
      </c>
      <c r="C77" s="13"/>
      <c r="D77" s="12" t="str">
        <f>B14</f>
        <v>La Plata A</v>
      </c>
    </row>
    <row r="78" spans="2:4" ht="12.75">
      <c r="B78" s="12" t="str">
        <f>B6</f>
        <v>CASA de Padua A</v>
      </c>
      <c r="C78" s="13"/>
      <c r="D78" s="12" t="str">
        <f>B13</f>
        <v>C.U de Quilmes A</v>
      </c>
    </row>
    <row r="79" spans="2:4" ht="12.75">
      <c r="B79" s="12" t="str">
        <f>B7</f>
        <v>SIC A</v>
      </c>
      <c r="C79" s="13"/>
      <c r="D79" s="12" t="str">
        <f>B12</f>
        <v>Pucara A</v>
      </c>
    </row>
    <row r="80" spans="2:4" ht="12.75">
      <c r="B80" s="12" t="str">
        <f>B8</f>
        <v>San Albano A</v>
      </c>
      <c r="C80" s="13"/>
      <c r="D80" s="12" t="str">
        <f>B11</f>
        <v>Newman C</v>
      </c>
    </row>
    <row r="81" spans="2:4" ht="12.75">
      <c r="B81" s="12" t="str">
        <f>B9</f>
        <v>Liceo Naval A</v>
      </c>
      <c r="C81" s="13"/>
      <c r="D81" s="12" t="str">
        <f>B10</f>
        <v>San Martin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La Plata A</v>
      </c>
      <c r="C85" s="13"/>
      <c r="D85" s="12" t="str">
        <f>B9</f>
        <v>Liceo Naval A</v>
      </c>
    </row>
    <row r="86" spans="2:4" ht="12.75">
      <c r="B86" s="12" t="str">
        <f>B10</f>
        <v>San Martin A</v>
      </c>
      <c r="C86" s="13"/>
      <c r="D86" s="12" t="str">
        <f>B8</f>
        <v>San Albano A</v>
      </c>
    </row>
    <row r="87" spans="2:4" ht="12.75">
      <c r="B87" s="12" t="str">
        <f>B11</f>
        <v>Newman C</v>
      </c>
      <c r="C87" s="13"/>
      <c r="D87" s="12" t="str">
        <f>B7</f>
        <v>SIC A</v>
      </c>
    </row>
    <row r="88" spans="2:4" ht="12.75">
      <c r="B88" s="12" t="str">
        <f>B12</f>
        <v>Pucara A</v>
      </c>
      <c r="C88" s="13"/>
      <c r="D88" s="12" t="str">
        <f>B6</f>
        <v>CASA de Padua A</v>
      </c>
    </row>
    <row r="89" spans="1:4" ht="12.75">
      <c r="A89" s="8"/>
      <c r="B89" s="12" t="str">
        <f>B13</f>
        <v>C.U de Quilmes A</v>
      </c>
      <c r="C89" s="13"/>
      <c r="D89" s="12" t="str">
        <f>B5</f>
        <v>San Cirano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"C")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107</v>
      </c>
      <c r="D5" s="10">
        <v>42113</v>
      </c>
    </row>
    <row r="6" spans="1:4" ht="12.75">
      <c r="A6" s="6">
        <v>2</v>
      </c>
      <c r="B6" s="40" t="s">
        <v>130</v>
      </c>
      <c r="D6" s="10">
        <v>42120</v>
      </c>
    </row>
    <row r="7" spans="1:4" ht="12.75">
      <c r="A7" s="6">
        <v>3</v>
      </c>
      <c r="B7" s="40" t="s">
        <v>141</v>
      </c>
      <c r="D7" s="10">
        <v>42127</v>
      </c>
    </row>
    <row r="8" spans="1:4" ht="12.75">
      <c r="A8" s="6">
        <v>4</v>
      </c>
      <c r="B8" s="40" t="s">
        <v>135</v>
      </c>
      <c r="D8" s="10">
        <v>42134</v>
      </c>
    </row>
    <row r="9" spans="1:4" ht="12.75">
      <c r="A9" s="6">
        <v>5</v>
      </c>
      <c r="B9" s="40" t="s">
        <v>115</v>
      </c>
      <c r="D9" s="10">
        <v>42141</v>
      </c>
    </row>
    <row r="10" spans="1:4" ht="12.75">
      <c r="A10" s="6">
        <v>6</v>
      </c>
      <c r="B10" s="40" t="s">
        <v>108</v>
      </c>
      <c r="D10" s="10">
        <v>42155</v>
      </c>
    </row>
    <row r="11" spans="1:4" ht="12.75">
      <c r="A11" s="6">
        <v>7</v>
      </c>
      <c r="B11" s="40" t="s">
        <v>211</v>
      </c>
      <c r="D11" s="10">
        <v>42162</v>
      </c>
    </row>
    <row r="12" spans="1:4" ht="12.75">
      <c r="A12" s="6">
        <v>8</v>
      </c>
      <c r="B12" s="40" t="s">
        <v>102</v>
      </c>
      <c r="D12" s="10">
        <v>42169</v>
      </c>
    </row>
    <row r="13" spans="1:4" ht="12.75">
      <c r="A13" s="6">
        <v>9</v>
      </c>
      <c r="B13" s="40" t="s">
        <v>212</v>
      </c>
      <c r="D13" s="41">
        <v>42175</v>
      </c>
    </row>
    <row r="14" spans="1:4" ht="12.75">
      <c r="A14" s="6">
        <v>10</v>
      </c>
      <c r="B14" s="40" t="s">
        <v>140</v>
      </c>
      <c r="D14" s="10"/>
    </row>
    <row r="16" spans="2:4" ht="15.75">
      <c r="B16" s="58" t="s">
        <v>205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La Plata B</v>
      </c>
      <c r="C20" s="13"/>
      <c r="D20" s="12" t="str">
        <f>B13</f>
        <v>C.U de Quilmes B</v>
      </c>
    </row>
    <row r="21" spans="2:4" ht="12.75">
      <c r="B21" s="12" t="str">
        <f>B5</f>
        <v>San Cirano B</v>
      </c>
      <c r="C21" s="13"/>
      <c r="D21" s="12" t="str">
        <f>B12</f>
        <v>Pucara B</v>
      </c>
    </row>
    <row r="22" spans="2:4" ht="12.75">
      <c r="B22" s="12" t="str">
        <f>B6</f>
        <v>CASA de Padua B</v>
      </c>
      <c r="C22" s="13"/>
      <c r="D22" s="12" t="str">
        <f>B11</f>
        <v>Newman D</v>
      </c>
    </row>
    <row r="23" spans="2:4" ht="12.75">
      <c r="B23" s="12" t="str">
        <f>B7</f>
        <v>SIC B</v>
      </c>
      <c r="C23" s="13"/>
      <c r="D23" s="12" t="str">
        <f>B10</f>
        <v>San Martin B</v>
      </c>
    </row>
    <row r="24" spans="1:4" ht="12.75">
      <c r="A24" s="8"/>
      <c r="B24" s="12" t="str">
        <f>B8</f>
        <v>San Albano B</v>
      </c>
      <c r="C24" s="13"/>
      <c r="D24" s="12" t="str">
        <f>B9</f>
        <v>Liceo Naval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San Albano B</v>
      </c>
      <c r="C28" s="13"/>
      <c r="D28" s="12" t="str">
        <f>B14</f>
        <v>La Plata B</v>
      </c>
    </row>
    <row r="29" spans="1:4" ht="12.75">
      <c r="A29" s="8"/>
      <c r="B29" s="12" t="str">
        <f>B9</f>
        <v>Liceo Naval B</v>
      </c>
      <c r="C29" s="13"/>
      <c r="D29" s="12" t="str">
        <f>B7</f>
        <v>SIC B</v>
      </c>
    </row>
    <row r="30" spans="2:4" ht="12.75">
      <c r="B30" s="12" t="str">
        <f>B10</f>
        <v>San Martin B</v>
      </c>
      <c r="C30" s="13"/>
      <c r="D30" s="12" t="str">
        <f>B6</f>
        <v>CASA de Padua B</v>
      </c>
    </row>
    <row r="31" spans="2:4" ht="12.75">
      <c r="B31" s="12" t="str">
        <f>B11</f>
        <v>Newman D</v>
      </c>
      <c r="C31" s="13"/>
      <c r="D31" s="12" t="str">
        <f>B5</f>
        <v>San Cirano B</v>
      </c>
    </row>
    <row r="32" spans="2:4" ht="12.75">
      <c r="B32" s="12" t="str">
        <f>B12</f>
        <v>Pucara B</v>
      </c>
      <c r="C32" s="13"/>
      <c r="D32" s="12" t="str">
        <f>B13</f>
        <v>C.U de Quilmes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La Plata B</v>
      </c>
      <c r="C36" s="13"/>
      <c r="D36" s="12" t="str">
        <f>B12</f>
        <v>Pucara B</v>
      </c>
    </row>
    <row r="37" spans="1:4" ht="12.75">
      <c r="A37" s="8"/>
      <c r="B37" s="12" t="str">
        <f>B13</f>
        <v>C.U de Quilmes B</v>
      </c>
      <c r="C37" s="13"/>
      <c r="D37" s="12" t="str">
        <f>B11</f>
        <v>Newman D</v>
      </c>
    </row>
    <row r="38" spans="2:4" ht="12.75">
      <c r="B38" s="12" t="str">
        <f>B5</f>
        <v>San Cirano B</v>
      </c>
      <c r="C38" s="13"/>
      <c r="D38" s="12" t="str">
        <f>B10</f>
        <v>San Martin B</v>
      </c>
    </row>
    <row r="39" spans="2:4" ht="12.75">
      <c r="B39" s="12" t="str">
        <f>B6</f>
        <v>CASA de Padua B</v>
      </c>
      <c r="C39" s="13"/>
      <c r="D39" s="12" t="str">
        <f>B9</f>
        <v>Liceo Naval B</v>
      </c>
    </row>
    <row r="40" spans="1:4" ht="12.75">
      <c r="A40" s="8"/>
      <c r="B40" s="12" t="str">
        <f>B7</f>
        <v>SIC B</v>
      </c>
      <c r="C40" s="13"/>
      <c r="D40" s="12" t="str">
        <f>B8</f>
        <v>San Albano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SIC B</v>
      </c>
      <c r="C44" s="13"/>
      <c r="D44" s="12" t="str">
        <f>B14</f>
        <v>La Plata B</v>
      </c>
    </row>
    <row r="45" spans="2:4" ht="12.75">
      <c r="B45" s="12" t="str">
        <f>B8</f>
        <v>San Albano B</v>
      </c>
      <c r="C45" s="13"/>
      <c r="D45" s="12" t="str">
        <f>B6</f>
        <v>CASA de Padua B</v>
      </c>
    </row>
    <row r="46" spans="1:4" ht="12.75">
      <c r="A46" s="8"/>
      <c r="B46" s="12" t="str">
        <f>B9</f>
        <v>Liceo Naval B</v>
      </c>
      <c r="C46" s="13"/>
      <c r="D46" s="12" t="str">
        <f>B5</f>
        <v>San Cirano B</v>
      </c>
    </row>
    <row r="47" spans="2:4" ht="12.75">
      <c r="B47" s="12" t="str">
        <f>B10</f>
        <v>San Martin B</v>
      </c>
      <c r="C47" s="13"/>
      <c r="D47" s="12" t="str">
        <f>B13</f>
        <v>C.U de Quilmes B</v>
      </c>
    </row>
    <row r="48" spans="2:4" ht="12.75">
      <c r="B48" s="12" t="str">
        <f>B11</f>
        <v>Newman D</v>
      </c>
      <c r="C48" s="13"/>
      <c r="D48" s="12" t="str">
        <f>B12</f>
        <v>Pucara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La Plata B</v>
      </c>
      <c r="C53" s="13"/>
      <c r="D53" s="12" t="str">
        <f>B11</f>
        <v>Newman D</v>
      </c>
    </row>
    <row r="54" spans="2:4" ht="12.75">
      <c r="B54" s="12" t="str">
        <f>B12</f>
        <v>Pucara B</v>
      </c>
      <c r="C54" s="13"/>
      <c r="D54" s="12" t="str">
        <f>B10</f>
        <v>San Martin B</v>
      </c>
    </row>
    <row r="55" spans="1:4" ht="12.75">
      <c r="A55" s="8"/>
      <c r="B55" s="12" t="str">
        <f>B13</f>
        <v>C.U de Quilmes B</v>
      </c>
      <c r="C55" s="13"/>
      <c r="D55" s="12" t="str">
        <f>B9</f>
        <v>Liceo Naval B</v>
      </c>
    </row>
    <row r="56" spans="2:4" ht="12.75">
      <c r="B56" s="12" t="str">
        <f>B5</f>
        <v>San Cirano B</v>
      </c>
      <c r="C56" s="13"/>
      <c r="D56" s="12" t="str">
        <f>B8</f>
        <v>San Albano B</v>
      </c>
    </row>
    <row r="57" spans="1:4" ht="12.75">
      <c r="A57" s="8"/>
      <c r="B57" s="12" t="str">
        <f>B6</f>
        <v>CASA de Padua B</v>
      </c>
      <c r="C57" s="13"/>
      <c r="D57" s="12" t="str">
        <f>B7</f>
        <v>SIC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CASA de Padua B</v>
      </c>
      <c r="C61" s="13"/>
      <c r="D61" s="12" t="str">
        <f>B14</f>
        <v>La Plata B</v>
      </c>
    </row>
    <row r="62" spans="2:4" ht="12.75">
      <c r="B62" s="12" t="str">
        <f>B7</f>
        <v>SIC B</v>
      </c>
      <c r="C62" s="13"/>
      <c r="D62" s="12" t="str">
        <f>B5</f>
        <v>San Cirano B</v>
      </c>
    </row>
    <row r="63" spans="2:4" ht="12.75">
      <c r="B63" s="12" t="str">
        <f>B8</f>
        <v>San Albano B</v>
      </c>
      <c r="C63" s="13"/>
      <c r="D63" s="12" t="str">
        <f>B13</f>
        <v>C.U de Quilmes B</v>
      </c>
    </row>
    <row r="64" spans="1:4" ht="12.75">
      <c r="A64" s="8"/>
      <c r="B64" s="12" t="str">
        <f>B9</f>
        <v>Liceo Naval B</v>
      </c>
      <c r="C64" s="13"/>
      <c r="D64" s="12" t="str">
        <f>B12</f>
        <v>Pucara B</v>
      </c>
    </row>
    <row r="65" spans="2:4" ht="12.75">
      <c r="B65" s="12" t="str">
        <f>B10</f>
        <v>San Martin B</v>
      </c>
      <c r="C65" s="13"/>
      <c r="D65" s="12" t="str">
        <f>B11</f>
        <v>Newman D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La Plata B</v>
      </c>
      <c r="C69" s="13"/>
      <c r="D69" s="12" t="str">
        <f>B10</f>
        <v>San Martin B</v>
      </c>
    </row>
    <row r="70" spans="2:4" ht="12.75">
      <c r="B70" s="12" t="str">
        <f>B11</f>
        <v>Newman D</v>
      </c>
      <c r="C70" s="13"/>
      <c r="D70" s="12" t="str">
        <f>B9</f>
        <v>Liceo Naval B</v>
      </c>
    </row>
    <row r="71" spans="2:4" ht="12.75">
      <c r="B71" s="12" t="str">
        <f>B12</f>
        <v>Pucara B</v>
      </c>
      <c r="C71" s="13"/>
      <c r="D71" s="12" t="str">
        <f>B8</f>
        <v>San Albano B</v>
      </c>
    </row>
    <row r="72" spans="1:4" ht="12.75">
      <c r="A72" s="8"/>
      <c r="B72" s="12" t="str">
        <f>B13</f>
        <v>C.U de Quilmes B</v>
      </c>
      <c r="C72" s="13"/>
      <c r="D72" s="12" t="str">
        <f>B7</f>
        <v>SIC B</v>
      </c>
    </row>
    <row r="73" spans="1:4" ht="12.75">
      <c r="A73" s="8"/>
      <c r="B73" s="12" t="str">
        <f>B5</f>
        <v>San Cirano B</v>
      </c>
      <c r="C73" s="13"/>
      <c r="D73" s="12" t="str">
        <f>B6</f>
        <v>CASA de Padua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Cirano B</v>
      </c>
      <c r="C77" s="13"/>
      <c r="D77" s="12" t="str">
        <f>B14</f>
        <v>La Plata B</v>
      </c>
    </row>
    <row r="78" spans="2:4" ht="12.75">
      <c r="B78" s="12" t="str">
        <f>B6</f>
        <v>CASA de Padua B</v>
      </c>
      <c r="C78" s="13"/>
      <c r="D78" s="12" t="str">
        <f>B13</f>
        <v>C.U de Quilmes B</v>
      </c>
    </row>
    <row r="79" spans="2:4" ht="12.75">
      <c r="B79" s="12" t="str">
        <f>B7</f>
        <v>SIC B</v>
      </c>
      <c r="C79" s="13"/>
      <c r="D79" s="12" t="str">
        <f>B12</f>
        <v>Pucara B</v>
      </c>
    </row>
    <row r="80" spans="2:4" ht="12.75">
      <c r="B80" s="12" t="str">
        <f>B8</f>
        <v>San Albano B</v>
      </c>
      <c r="C80" s="13"/>
      <c r="D80" s="12" t="str">
        <f>B11</f>
        <v>Newman D</v>
      </c>
    </row>
    <row r="81" spans="2:4" ht="12.75">
      <c r="B81" s="12" t="str">
        <f>B9</f>
        <v>Liceo Naval B</v>
      </c>
      <c r="C81" s="13"/>
      <c r="D81" s="12" t="str">
        <f>B10</f>
        <v>San Martin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La Plata B</v>
      </c>
      <c r="C85" s="13"/>
      <c r="D85" s="12" t="str">
        <f>B9</f>
        <v>Liceo Naval B</v>
      </c>
    </row>
    <row r="86" spans="2:4" ht="12.75">
      <c r="B86" s="12" t="str">
        <f>B10</f>
        <v>San Martin B</v>
      </c>
      <c r="C86" s="13"/>
      <c r="D86" s="12" t="str">
        <f>B8</f>
        <v>San Albano B</v>
      </c>
    </row>
    <row r="87" spans="2:4" ht="12.75">
      <c r="B87" s="12" t="str">
        <f>B11</f>
        <v>Newman D</v>
      </c>
      <c r="C87" s="13"/>
      <c r="D87" s="12" t="str">
        <f>B7</f>
        <v>SIC B</v>
      </c>
    </row>
    <row r="88" spans="2:4" ht="12.75">
      <c r="B88" s="12" t="str">
        <f>B12</f>
        <v>Pucara B</v>
      </c>
      <c r="C88" s="13"/>
      <c r="D88" s="12" t="str">
        <f>B6</f>
        <v>CASA de Padua B</v>
      </c>
    </row>
    <row r="89" spans="1:4" ht="12.75">
      <c r="A89" s="8"/>
      <c r="B89" s="12" t="str">
        <f>B13</f>
        <v>C.U de Quilmes B</v>
      </c>
      <c r="C89" s="13"/>
      <c r="D89" s="12" t="str">
        <f>B5</f>
        <v>San Cirano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"C") Equipos 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71</v>
      </c>
      <c r="D5" s="10">
        <v>42113</v>
      </c>
    </row>
    <row r="6" spans="1:4" ht="12.75">
      <c r="A6" s="6">
        <v>2</v>
      </c>
      <c r="B6" s="5" t="s">
        <v>7</v>
      </c>
      <c r="D6" s="10">
        <v>42120</v>
      </c>
    </row>
    <row r="7" spans="1:4" ht="12.75">
      <c r="A7" s="6">
        <v>3</v>
      </c>
      <c r="B7" s="11" t="s">
        <v>150</v>
      </c>
      <c r="D7" s="10">
        <v>42127</v>
      </c>
    </row>
    <row r="8" spans="1:4" ht="12.75">
      <c r="A8" s="6">
        <v>4</v>
      </c>
      <c r="B8" s="5" t="s">
        <v>70</v>
      </c>
      <c r="D8" s="10">
        <v>42134</v>
      </c>
    </row>
    <row r="9" spans="1:4" ht="12.75">
      <c r="A9" s="6">
        <v>5</v>
      </c>
      <c r="B9" s="5" t="s">
        <v>36</v>
      </c>
      <c r="D9" s="10">
        <v>42141</v>
      </c>
    </row>
    <row r="10" spans="1:4" ht="12.75">
      <c r="A10" s="6">
        <v>6</v>
      </c>
      <c r="B10" s="5" t="s">
        <v>38</v>
      </c>
      <c r="D10" s="10">
        <v>42155</v>
      </c>
    </row>
    <row r="11" spans="1:4" ht="12.75">
      <c r="A11" s="6">
        <v>7</v>
      </c>
      <c r="B11" s="5" t="s">
        <v>8</v>
      </c>
      <c r="D11" s="10">
        <v>42162</v>
      </c>
    </row>
    <row r="12" spans="1:4" ht="12.75">
      <c r="A12" s="6">
        <v>8</v>
      </c>
      <c r="B12" s="5" t="s">
        <v>9</v>
      </c>
      <c r="D12" s="10">
        <v>42169</v>
      </c>
    </row>
    <row r="13" spans="1:4" ht="12.75">
      <c r="A13" s="6">
        <v>9</v>
      </c>
      <c r="B13" s="5" t="s">
        <v>30</v>
      </c>
      <c r="D13" s="41">
        <v>42175</v>
      </c>
    </row>
    <row r="14" spans="1:4" ht="12.75">
      <c r="A14" s="6">
        <v>10</v>
      </c>
      <c r="B14" s="5" t="s">
        <v>22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Lomas Athletic A</v>
      </c>
      <c r="C20" s="13"/>
      <c r="D20" s="12" t="str">
        <f>B13</f>
        <v>San Carlos A</v>
      </c>
    </row>
    <row r="21" spans="2:4" ht="12.75">
      <c r="B21" s="12" t="str">
        <f>B5</f>
        <v>Los Matreros A</v>
      </c>
      <c r="C21" s="13"/>
      <c r="D21" s="12" t="str">
        <f>B12</f>
        <v>Italiano A</v>
      </c>
    </row>
    <row r="22" spans="2:4" ht="12.75">
      <c r="B22" s="12" t="str">
        <f>B6</f>
        <v>Monte Grande A</v>
      </c>
      <c r="C22" s="13"/>
      <c r="D22" s="12" t="str">
        <f>B11</f>
        <v>Los Tilos A</v>
      </c>
    </row>
    <row r="23" spans="2:4" ht="12.75">
      <c r="B23" s="12" t="str">
        <f>B7</f>
        <v>Pucara C</v>
      </c>
      <c r="C23" s="13"/>
      <c r="D23" s="12" t="str">
        <f>B10</f>
        <v>Pueyrredon A</v>
      </c>
    </row>
    <row r="24" spans="1:4" ht="12.75">
      <c r="A24" s="8"/>
      <c r="B24" s="12" t="str">
        <f>B8</f>
        <v>Alumni A</v>
      </c>
      <c r="C24" s="13"/>
      <c r="D24" s="12" t="str">
        <f>B9</f>
        <v>Belgrano Athletic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Alumni A</v>
      </c>
      <c r="C28" s="13"/>
      <c r="D28" s="12" t="str">
        <f>B14</f>
        <v>Lomas Athletic A</v>
      </c>
    </row>
    <row r="29" spans="1:4" ht="12.75">
      <c r="A29" s="8"/>
      <c r="B29" s="12" t="str">
        <f>B9</f>
        <v>Belgrano Athletic A</v>
      </c>
      <c r="C29" s="13"/>
      <c r="D29" s="12" t="str">
        <f>B7</f>
        <v>Pucara C</v>
      </c>
    </row>
    <row r="30" spans="2:4" ht="12.75">
      <c r="B30" s="12" t="str">
        <f>B10</f>
        <v>Pueyrredon A</v>
      </c>
      <c r="C30" s="13"/>
      <c r="D30" s="12" t="str">
        <f>B6</f>
        <v>Monte Grande A</v>
      </c>
    </row>
    <row r="31" spans="2:4" ht="12.75">
      <c r="B31" s="12" t="str">
        <f>B11</f>
        <v>Los Tilos A</v>
      </c>
      <c r="C31" s="13"/>
      <c r="D31" s="12" t="str">
        <f>B5</f>
        <v>Los Matreros A</v>
      </c>
    </row>
    <row r="32" spans="2:4" ht="12.75">
      <c r="B32" s="12" t="str">
        <f>B12</f>
        <v>Italiano A</v>
      </c>
      <c r="C32" s="13"/>
      <c r="D32" s="12" t="str">
        <f>B13</f>
        <v>San Carlos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Lomas Athletic A</v>
      </c>
      <c r="C36" s="13"/>
      <c r="D36" s="12" t="str">
        <f>B12</f>
        <v>Italiano A</v>
      </c>
    </row>
    <row r="37" spans="1:4" ht="12.75">
      <c r="A37" s="8"/>
      <c r="B37" s="12" t="str">
        <f>B13</f>
        <v>San Carlos A</v>
      </c>
      <c r="C37" s="13"/>
      <c r="D37" s="12" t="str">
        <f>B11</f>
        <v>Los Tilos A</v>
      </c>
    </row>
    <row r="38" spans="2:4" ht="12.75">
      <c r="B38" s="12" t="str">
        <f>B5</f>
        <v>Los Matreros A</v>
      </c>
      <c r="C38" s="13"/>
      <c r="D38" s="12" t="str">
        <f>B10</f>
        <v>Pueyrredon A</v>
      </c>
    </row>
    <row r="39" spans="2:4" ht="12.75">
      <c r="B39" s="12" t="str">
        <f>B6</f>
        <v>Monte Grande A</v>
      </c>
      <c r="C39" s="13"/>
      <c r="D39" s="12" t="str">
        <f>B9</f>
        <v>Belgrano Athletic A</v>
      </c>
    </row>
    <row r="40" spans="1:4" ht="12.75">
      <c r="A40" s="8"/>
      <c r="B40" s="12" t="str">
        <f>B7</f>
        <v>Pucara C</v>
      </c>
      <c r="C40" s="13"/>
      <c r="D40" s="12" t="str">
        <f>B8</f>
        <v>Alumni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Pucara C</v>
      </c>
      <c r="C44" s="13"/>
      <c r="D44" s="12" t="str">
        <f>B14</f>
        <v>Lomas Athletic A</v>
      </c>
    </row>
    <row r="45" spans="2:4" ht="12.75">
      <c r="B45" s="12" t="str">
        <f>B8</f>
        <v>Alumni A</v>
      </c>
      <c r="C45" s="13"/>
      <c r="D45" s="12" t="str">
        <f>B6</f>
        <v>Monte Grande A</v>
      </c>
    </row>
    <row r="46" spans="1:4" ht="12.75">
      <c r="A46" s="8"/>
      <c r="B46" s="12" t="str">
        <f>B9</f>
        <v>Belgrano Athletic A</v>
      </c>
      <c r="C46" s="13"/>
      <c r="D46" s="12" t="str">
        <f>B5</f>
        <v>Los Matreros A</v>
      </c>
    </row>
    <row r="47" spans="2:4" ht="12.75">
      <c r="B47" s="12" t="str">
        <f>B10</f>
        <v>Pueyrredon A</v>
      </c>
      <c r="C47" s="13"/>
      <c r="D47" s="12" t="str">
        <f>B13</f>
        <v>San Carlos A</v>
      </c>
    </row>
    <row r="48" spans="2:4" ht="12.75">
      <c r="B48" s="12" t="str">
        <f>B11</f>
        <v>Los Tilos A</v>
      </c>
      <c r="C48" s="13"/>
      <c r="D48" s="12" t="str">
        <f>B12</f>
        <v>Italiano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Lomas Athletic A</v>
      </c>
      <c r="C53" s="13"/>
      <c r="D53" s="12" t="str">
        <f>B11</f>
        <v>Los Tilos A</v>
      </c>
    </row>
    <row r="54" spans="2:4" ht="12.75">
      <c r="B54" s="12" t="str">
        <f>B12</f>
        <v>Italiano A</v>
      </c>
      <c r="C54" s="13"/>
      <c r="D54" s="12" t="str">
        <f>B10</f>
        <v>Pueyrredon A</v>
      </c>
    </row>
    <row r="55" spans="1:4" ht="12.75">
      <c r="A55" s="8"/>
      <c r="B55" s="12" t="str">
        <f>B13</f>
        <v>San Carlos A</v>
      </c>
      <c r="C55" s="13"/>
      <c r="D55" s="12" t="str">
        <f>B9</f>
        <v>Belgrano Athletic A</v>
      </c>
    </row>
    <row r="56" spans="2:4" ht="12.75">
      <c r="B56" s="12" t="str">
        <f>B5</f>
        <v>Los Matreros A</v>
      </c>
      <c r="C56" s="13"/>
      <c r="D56" s="12" t="str">
        <f>B8</f>
        <v>Alumni A</v>
      </c>
    </row>
    <row r="57" spans="1:4" ht="12.75">
      <c r="A57" s="8"/>
      <c r="B57" s="12" t="str">
        <f>B6</f>
        <v>Monte Grande A</v>
      </c>
      <c r="C57" s="13"/>
      <c r="D57" s="12" t="str">
        <f>B7</f>
        <v>Pucara C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Monte Grande A</v>
      </c>
      <c r="C61" s="13"/>
      <c r="D61" s="12" t="str">
        <f>B14</f>
        <v>Lomas Athletic A</v>
      </c>
    </row>
    <row r="62" spans="2:4" ht="12.75">
      <c r="B62" s="12" t="str">
        <f>B7</f>
        <v>Pucara C</v>
      </c>
      <c r="C62" s="13"/>
      <c r="D62" s="12" t="str">
        <f>B5</f>
        <v>Los Matreros A</v>
      </c>
    </row>
    <row r="63" spans="2:4" ht="12.75">
      <c r="B63" s="12" t="str">
        <f>B8</f>
        <v>Alumni A</v>
      </c>
      <c r="C63" s="13"/>
      <c r="D63" s="12" t="str">
        <f>B13</f>
        <v>San Carlos A</v>
      </c>
    </row>
    <row r="64" spans="1:4" ht="12.75">
      <c r="A64" s="8"/>
      <c r="B64" s="12" t="str">
        <f>B9</f>
        <v>Belgrano Athletic A</v>
      </c>
      <c r="C64" s="13"/>
      <c r="D64" s="12" t="str">
        <f>B12</f>
        <v>Italiano A</v>
      </c>
    </row>
    <row r="65" spans="2:4" ht="12.75">
      <c r="B65" s="12" t="str">
        <f>B10</f>
        <v>Pueyrredon A</v>
      </c>
      <c r="C65" s="13"/>
      <c r="D65" s="12" t="str">
        <f>B11</f>
        <v>Los Tilos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Lomas Athletic A</v>
      </c>
      <c r="C69" s="13"/>
      <c r="D69" s="12" t="str">
        <f>B10</f>
        <v>Pueyrredon A</v>
      </c>
    </row>
    <row r="70" spans="2:4" ht="12.75">
      <c r="B70" s="12" t="str">
        <f>B11</f>
        <v>Los Tilos A</v>
      </c>
      <c r="C70" s="13"/>
      <c r="D70" s="12" t="str">
        <f>B9</f>
        <v>Belgrano Athletic A</v>
      </c>
    </row>
    <row r="71" spans="2:4" ht="12.75">
      <c r="B71" s="12" t="str">
        <f>B12</f>
        <v>Italiano A</v>
      </c>
      <c r="C71" s="13"/>
      <c r="D71" s="12" t="str">
        <f>B8</f>
        <v>Alumni A</v>
      </c>
    </row>
    <row r="72" spans="1:4" ht="12.75">
      <c r="A72" s="8"/>
      <c r="B72" s="12" t="str">
        <f>B13</f>
        <v>San Carlos A</v>
      </c>
      <c r="C72" s="13"/>
      <c r="D72" s="12" t="str">
        <f>B7</f>
        <v>Pucara C</v>
      </c>
    </row>
    <row r="73" spans="1:4" ht="12.75">
      <c r="A73" s="8"/>
      <c r="B73" s="12" t="str">
        <f>B5</f>
        <v>Los Matreros A</v>
      </c>
      <c r="C73" s="13"/>
      <c r="D73" s="12" t="str">
        <f>B6</f>
        <v>Monte Grande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Los Matreros A</v>
      </c>
      <c r="C77" s="13"/>
      <c r="D77" s="12" t="str">
        <f>B14</f>
        <v>Lomas Athletic A</v>
      </c>
    </row>
    <row r="78" spans="2:4" ht="12.75">
      <c r="B78" s="12" t="str">
        <f>B6</f>
        <v>Monte Grande A</v>
      </c>
      <c r="C78" s="13"/>
      <c r="D78" s="12" t="str">
        <f>B13</f>
        <v>San Carlos A</v>
      </c>
    </row>
    <row r="79" spans="2:4" ht="12.75">
      <c r="B79" s="12" t="str">
        <f>B7</f>
        <v>Pucara C</v>
      </c>
      <c r="C79" s="13"/>
      <c r="D79" s="12" t="str">
        <f>B12</f>
        <v>Italiano A</v>
      </c>
    </row>
    <row r="80" spans="2:4" ht="12.75">
      <c r="B80" s="12" t="str">
        <f>B8</f>
        <v>Alumni A</v>
      </c>
      <c r="C80" s="13"/>
      <c r="D80" s="12" t="str">
        <f>B11</f>
        <v>Los Tilos A</v>
      </c>
    </row>
    <row r="81" spans="2:4" ht="12.75">
      <c r="B81" s="12" t="str">
        <f>B9</f>
        <v>Belgrano Athletic A</v>
      </c>
      <c r="C81" s="13"/>
      <c r="D81" s="12" t="str">
        <f>B10</f>
        <v>Pueyrredon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Lomas Athletic A</v>
      </c>
      <c r="C85" s="13"/>
      <c r="D85" s="12" t="str">
        <f>B9</f>
        <v>Belgrano Athletic A</v>
      </c>
    </row>
    <row r="86" spans="2:4" ht="12.75">
      <c r="B86" s="12" t="str">
        <f>B10</f>
        <v>Pueyrredon A</v>
      </c>
      <c r="C86" s="13"/>
      <c r="D86" s="12" t="str">
        <f>B8</f>
        <v>Alumni A</v>
      </c>
    </row>
    <row r="87" spans="2:4" ht="12.75">
      <c r="B87" s="12" t="str">
        <f>B11</f>
        <v>Los Tilos A</v>
      </c>
      <c r="C87" s="13"/>
      <c r="D87" s="12" t="str">
        <f>B7</f>
        <v>Pucara C</v>
      </c>
    </row>
    <row r="88" spans="2:4" ht="12.75">
      <c r="B88" s="12" t="str">
        <f>B12</f>
        <v>Italiano A</v>
      </c>
      <c r="C88" s="13"/>
      <c r="D88" s="12" t="str">
        <f>B6</f>
        <v>Monte Grande A</v>
      </c>
    </row>
    <row r="89" spans="1:4" ht="12.75">
      <c r="A89" s="8"/>
      <c r="B89" s="12" t="str">
        <f>B13</f>
        <v>San Carlos A</v>
      </c>
      <c r="C89" s="13"/>
      <c r="D89" s="12" t="str">
        <f>B5</f>
        <v>Los Matreros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"B")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21</v>
      </c>
      <c r="D5" s="10">
        <v>42113</v>
      </c>
    </row>
    <row r="6" spans="1:4" ht="12.75">
      <c r="A6" s="6">
        <v>2</v>
      </c>
      <c r="B6" s="5" t="s">
        <v>20</v>
      </c>
      <c r="D6" s="10">
        <v>42120</v>
      </c>
    </row>
    <row r="7" spans="1:4" ht="12.75">
      <c r="A7" s="6">
        <v>3</v>
      </c>
      <c r="B7" s="5" t="s">
        <v>8</v>
      </c>
      <c r="D7" s="10">
        <v>42127</v>
      </c>
    </row>
    <row r="8" spans="1:4" ht="12.75">
      <c r="A8" s="6">
        <v>4</v>
      </c>
      <c r="B8" s="5" t="s">
        <v>33</v>
      </c>
      <c r="D8" s="10">
        <v>42134</v>
      </c>
    </row>
    <row r="9" spans="1:4" ht="12.75">
      <c r="A9" s="6">
        <v>5</v>
      </c>
      <c r="B9" s="5" t="s">
        <v>37</v>
      </c>
      <c r="D9" s="10">
        <v>42141</v>
      </c>
    </row>
    <row r="10" spans="1:4" ht="12.75">
      <c r="A10" s="6">
        <v>6</v>
      </c>
      <c r="B10" s="5" t="s">
        <v>18</v>
      </c>
      <c r="D10" s="10">
        <v>42155</v>
      </c>
    </row>
    <row r="11" spans="1:4" ht="12.75">
      <c r="A11" s="6">
        <v>7</v>
      </c>
      <c r="B11" s="5" t="s">
        <v>7</v>
      </c>
      <c r="D11" s="10">
        <v>42162</v>
      </c>
    </row>
    <row r="12" spans="1:4" ht="12.75">
      <c r="A12" s="6">
        <v>8</v>
      </c>
      <c r="B12" s="5" t="s">
        <v>32</v>
      </c>
      <c r="D12" s="10">
        <v>42169</v>
      </c>
    </row>
    <row r="13" spans="1:4" ht="12.75">
      <c r="A13" s="6">
        <v>9</v>
      </c>
      <c r="B13" s="5" t="s">
        <v>24</v>
      </c>
      <c r="D13" s="41">
        <v>42175</v>
      </c>
    </row>
    <row r="14" spans="1:4" ht="12.75">
      <c r="A14" s="6">
        <v>10</v>
      </c>
      <c r="B14" s="5" t="s">
        <v>71</v>
      </c>
      <c r="D14" s="10"/>
    </row>
    <row r="16" spans="2:4" ht="15.75">
      <c r="B16" s="49" t="s">
        <v>204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Los Matreros A</v>
      </c>
      <c r="C20" s="13"/>
      <c r="D20" s="12" t="str">
        <f>B13</f>
        <v>San Luis A</v>
      </c>
    </row>
    <row r="21" spans="1:4" ht="12.75">
      <c r="A21" s="8" t="s">
        <v>66</v>
      </c>
      <c r="B21" s="12" t="str">
        <f>B5</f>
        <v>CASI A</v>
      </c>
      <c r="C21" s="13"/>
      <c r="D21" s="12" t="str">
        <f>B12</f>
        <v>CUBA A</v>
      </c>
    </row>
    <row r="22" spans="2:4" ht="12.75">
      <c r="B22" s="12" t="str">
        <f>B6</f>
        <v>Manuel Belgrano A</v>
      </c>
      <c r="C22" s="13"/>
      <c r="D22" s="12" t="str">
        <f>B11</f>
        <v>Monte Grande A</v>
      </c>
    </row>
    <row r="23" spans="2:4" ht="12.75">
      <c r="B23" s="12" t="str">
        <f>B7</f>
        <v>Los Tilos A</v>
      </c>
      <c r="C23" s="13"/>
      <c r="D23" s="12" t="str">
        <f>B10</f>
        <v>Don Bosco A</v>
      </c>
    </row>
    <row r="24" spans="1:4" ht="12.75">
      <c r="A24" s="8"/>
      <c r="B24" s="12" t="str">
        <f>B8</f>
        <v>Curupayti A</v>
      </c>
      <c r="C24" s="13"/>
      <c r="D24" s="12" t="str">
        <f>B9</f>
        <v>Champagnat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Curupayti A</v>
      </c>
      <c r="C28" s="13"/>
      <c r="D28" s="12" t="str">
        <f>B14</f>
        <v>Los Matreros A</v>
      </c>
    </row>
    <row r="29" spans="1:4" ht="12.75">
      <c r="A29" s="8"/>
      <c r="B29" s="12" t="str">
        <f>B9</f>
        <v>Champagnat A</v>
      </c>
      <c r="C29" s="13"/>
      <c r="D29" s="12" t="str">
        <f>B7</f>
        <v>Los Tilos A</v>
      </c>
    </row>
    <row r="30" spans="1:4" ht="12.75">
      <c r="A30" s="8" t="s">
        <v>67</v>
      </c>
      <c r="B30" s="12" t="str">
        <f>B10</f>
        <v>Don Bosco A</v>
      </c>
      <c r="C30" s="13"/>
      <c r="D30" s="12" t="str">
        <f>B6</f>
        <v>Manuel Belgrano A</v>
      </c>
    </row>
    <row r="31" spans="2:4" ht="12.75">
      <c r="B31" s="12" t="str">
        <f>B11</f>
        <v>Monte Grande A</v>
      </c>
      <c r="C31" s="13"/>
      <c r="D31" s="12" t="str">
        <f>B5</f>
        <v>CASI A</v>
      </c>
    </row>
    <row r="32" spans="2:4" ht="12.75">
      <c r="B32" s="12" t="str">
        <f>B12</f>
        <v>CUBA A</v>
      </c>
      <c r="C32" s="13"/>
      <c r="D32" s="12" t="str">
        <f>B13</f>
        <v>San Luis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Los Matreros A</v>
      </c>
      <c r="C36" s="13"/>
      <c r="D36" s="12" t="str">
        <f>B12</f>
        <v>CUBA A</v>
      </c>
    </row>
    <row r="37" spans="1:4" ht="12.75">
      <c r="A37" s="8"/>
      <c r="B37" s="12" t="str">
        <f>B13</f>
        <v>San Luis A</v>
      </c>
      <c r="C37" s="13"/>
      <c r="D37" s="12" t="str">
        <f>B11</f>
        <v>Monte Grande A</v>
      </c>
    </row>
    <row r="38" spans="1:4" ht="12.75">
      <c r="A38" s="8" t="s">
        <v>66</v>
      </c>
      <c r="B38" s="12" t="str">
        <f>B5</f>
        <v>CASI A</v>
      </c>
      <c r="C38" s="13"/>
      <c r="D38" s="12" t="str">
        <f>B10</f>
        <v>Don Bosco A</v>
      </c>
    </row>
    <row r="39" spans="2:4" ht="12.75">
      <c r="B39" s="12" t="str">
        <f>B6</f>
        <v>Manuel Belgrano A</v>
      </c>
      <c r="C39" s="13"/>
      <c r="D39" s="12" t="str">
        <f>B9</f>
        <v>Champagnat A</v>
      </c>
    </row>
    <row r="40" spans="1:4" ht="12.75">
      <c r="A40" s="8"/>
      <c r="B40" s="12" t="str">
        <f>B7</f>
        <v>Los Tilos A</v>
      </c>
      <c r="C40" s="13"/>
      <c r="D40" s="12" t="str">
        <f>B8</f>
        <v>Curupayti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Los Tilos A</v>
      </c>
      <c r="C44" s="13"/>
      <c r="D44" s="12" t="str">
        <f>B14</f>
        <v>Los Matreros A</v>
      </c>
    </row>
    <row r="45" spans="2:4" ht="12.75">
      <c r="B45" s="12" t="str">
        <f>B8</f>
        <v>Curupayti A</v>
      </c>
      <c r="C45" s="13"/>
      <c r="D45" s="12" t="str">
        <f>B6</f>
        <v>Manuel Belgrano A</v>
      </c>
    </row>
    <row r="46" spans="1:4" ht="12.75">
      <c r="A46" s="8"/>
      <c r="B46" s="12" t="str">
        <f>B9</f>
        <v>Champagnat A</v>
      </c>
      <c r="C46" s="13"/>
      <c r="D46" s="12" t="str">
        <f>B5</f>
        <v>CASI A</v>
      </c>
    </row>
    <row r="47" spans="1:4" ht="12.75">
      <c r="A47" s="8" t="s">
        <v>67</v>
      </c>
      <c r="B47" s="12" t="str">
        <f>B10</f>
        <v>Don Bosco A</v>
      </c>
      <c r="C47" s="13"/>
      <c r="D47" s="12" t="str">
        <f>B13</f>
        <v>San Luis A</v>
      </c>
    </row>
    <row r="48" spans="2:4" ht="12.75">
      <c r="B48" s="12" t="str">
        <f>B11</f>
        <v>Monte Grande A</v>
      </c>
      <c r="C48" s="13"/>
      <c r="D48" s="12" t="str">
        <f>B12</f>
        <v>CUBA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Los Matreros A</v>
      </c>
      <c r="C53" s="13"/>
      <c r="D53" s="12" t="str">
        <f>B11</f>
        <v>Monte Grande A</v>
      </c>
    </row>
    <row r="54" spans="2:4" ht="12.75">
      <c r="B54" s="12" t="str">
        <f>B12</f>
        <v>CUBA A</v>
      </c>
      <c r="C54" s="13"/>
      <c r="D54" s="12" t="str">
        <f>B10</f>
        <v>Don Bosco A</v>
      </c>
    </row>
    <row r="55" spans="1:4" ht="12.75">
      <c r="A55" s="8"/>
      <c r="B55" s="12" t="str">
        <f>B13</f>
        <v>San Luis A</v>
      </c>
      <c r="C55" s="13"/>
      <c r="D55" s="12" t="str">
        <f>B9</f>
        <v>Champagnat A</v>
      </c>
    </row>
    <row r="56" spans="1:4" ht="12.75">
      <c r="A56" s="8" t="s">
        <v>66</v>
      </c>
      <c r="B56" s="12" t="str">
        <f>B5</f>
        <v>CASI A</v>
      </c>
      <c r="C56" s="13"/>
      <c r="D56" s="12" t="str">
        <f>B8</f>
        <v>Curupayti A</v>
      </c>
    </row>
    <row r="57" spans="1:4" ht="12.75">
      <c r="A57" s="8"/>
      <c r="B57" s="12" t="str">
        <f>B6</f>
        <v>Manuel Belgrano A</v>
      </c>
      <c r="C57" s="13"/>
      <c r="D57" s="12" t="str">
        <f>B7</f>
        <v>Los Tilos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Manuel Belgrano A</v>
      </c>
      <c r="C61" s="13"/>
      <c r="D61" s="12" t="str">
        <f>B14</f>
        <v>Los Matreros A</v>
      </c>
    </row>
    <row r="62" spans="2:4" ht="12.75">
      <c r="B62" s="12" t="str">
        <f>B7</f>
        <v>Los Tilos A</v>
      </c>
      <c r="C62" s="13"/>
      <c r="D62" s="12" t="str">
        <f>B5</f>
        <v>CASI A</v>
      </c>
    </row>
    <row r="63" spans="2:4" ht="12.75">
      <c r="B63" s="12" t="str">
        <f>B8</f>
        <v>Curupayti A</v>
      </c>
      <c r="C63" s="13"/>
      <c r="D63" s="12" t="str">
        <f>B13</f>
        <v>San Luis A</v>
      </c>
    </row>
    <row r="64" spans="1:4" ht="12.75">
      <c r="A64" s="8"/>
      <c r="B64" s="12" t="str">
        <f>B9</f>
        <v>Champagnat A</v>
      </c>
      <c r="C64" s="13"/>
      <c r="D64" s="12" t="str">
        <f>B12</f>
        <v>CUBA A</v>
      </c>
    </row>
    <row r="65" spans="1:4" ht="12.75">
      <c r="A65" s="8" t="s">
        <v>67</v>
      </c>
      <c r="B65" s="12" t="str">
        <f>B10</f>
        <v>Don Bosco A</v>
      </c>
      <c r="C65" s="13"/>
      <c r="D65" s="12" t="str">
        <f>B11</f>
        <v>Monte Grande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Los Matreros A</v>
      </c>
      <c r="C69" s="13"/>
      <c r="D69" s="12" t="str">
        <f>B10</f>
        <v>Don Bosco A</v>
      </c>
    </row>
    <row r="70" spans="2:4" ht="12.75">
      <c r="B70" s="12" t="str">
        <f>B11</f>
        <v>Monte Grande A</v>
      </c>
      <c r="C70" s="13"/>
      <c r="D70" s="12" t="str">
        <f>B9</f>
        <v>Champagnat A</v>
      </c>
    </row>
    <row r="71" spans="2:4" ht="12.75">
      <c r="B71" s="12" t="str">
        <f>B12</f>
        <v>CUBA A</v>
      </c>
      <c r="C71" s="13"/>
      <c r="D71" s="12" t="str">
        <f>B8</f>
        <v>Curupayti A</v>
      </c>
    </row>
    <row r="72" spans="1:4" ht="12.75">
      <c r="A72" s="8"/>
      <c r="B72" s="12" t="str">
        <f>B13</f>
        <v>San Luis A</v>
      </c>
      <c r="C72" s="13"/>
      <c r="D72" s="12" t="str">
        <f>B7</f>
        <v>Los Tilos A</v>
      </c>
    </row>
    <row r="73" spans="1:4" ht="12.75">
      <c r="A73" s="8" t="s">
        <v>66</v>
      </c>
      <c r="B73" s="12" t="str">
        <f>B5</f>
        <v>CASI A</v>
      </c>
      <c r="C73" s="13"/>
      <c r="D73" s="12" t="str">
        <f>B6</f>
        <v>Manuel Belgrano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A</v>
      </c>
      <c r="C77" s="13"/>
      <c r="D77" s="12" t="str">
        <f>B14</f>
        <v>Los Matreros A</v>
      </c>
    </row>
    <row r="78" spans="2:4" ht="12.75">
      <c r="B78" s="12" t="str">
        <f>B6</f>
        <v>Manuel Belgrano A</v>
      </c>
      <c r="C78" s="13"/>
      <c r="D78" s="12" t="str">
        <f>B13</f>
        <v>San Luis A</v>
      </c>
    </row>
    <row r="79" spans="2:4" ht="12.75">
      <c r="B79" s="12" t="str">
        <f>B7</f>
        <v>Los Tilos A</v>
      </c>
      <c r="C79" s="13"/>
      <c r="D79" s="12" t="str">
        <f>B12</f>
        <v>CUBA A</v>
      </c>
    </row>
    <row r="80" spans="2:4" ht="12.75">
      <c r="B80" s="12" t="str">
        <f>B8</f>
        <v>Curupayti A</v>
      </c>
      <c r="C80" s="13"/>
      <c r="D80" s="12" t="str">
        <f>B11</f>
        <v>Monte Grande A</v>
      </c>
    </row>
    <row r="81" spans="2:4" ht="12.75">
      <c r="B81" s="12" t="str">
        <f>B9</f>
        <v>Champagnat A</v>
      </c>
      <c r="C81" s="13"/>
      <c r="D81" s="12" t="str">
        <f>B10</f>
        <v>Don Bosco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Los Matreros A</v>
      </c>
      <c r="C85" s="13"/>
      <c r="D85" s="12" t="str">
        <f>B9</f>
        <v>Champagnat A</v>
      </c>
    </row>
    <row r="86" spans="1:4" ht="12.75">
      <c r="A86" s="8" t="s">
        <v>67</v>
      </c>
      <c r="B86" s="12" t="str">
        <f>B10</f>
        <v>Don Bosco A</v>
      </c>
      <c r="C86" s="13"/>
      <c r="D86" s="12" t="str">
        <f>B8</f>
        <v>Curupayti A</v>
      </c>
    </row>
    <row r="87" spans="2:4" ht="12.75">
      <c r="B87" s="12" t="str">
        <f>B11</f>
        <v>Monte Grande A</v>
      </c>
      <c r="C87" s="13"/>
      <c r="D87" s="12" t="str">
        <f>B7</f>
        <v>Los Tilos A</v>
      </c>
    </row>
    <row r="88" spans="2:4" ht="12.75">
      <c r="B88" s="12" t="str">
        <f>B12</f>
        <v>CUBA A</v>
      </c>
      <c r="C88" s="13"/>
      <c r="D88" s="12" t="str">
        <f>B6</f>
        <v>Manuel Belgrano A</v>
      </c>
    </row>
    <row r="89" spans="1:6" ht="12.75">
      <c r="A89" s="8"/>
      <c r="B89" s="12" t="str">
        <f>B13</f>
        <v>San Luis A</v>
      </c>
      <c r="C89" s="13"/>
      <c r="D89" s="12" t="str">
        <f>B5</f>
        <v>CASI A</v>
      </c>
      <c r="F89" s="14" t="s">
        <v>69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5" spans="1:2" ht="12.75">
      <c r="A95" s="8" t="s">
        <v>66</v>
      </c>
      <c r="B95" s="9" t="s">
        <v>178</v>
      </c>
    </row>
    <row r="96" spans="1:2" ht="12.75">
      <c r="A96" s="8" t="s">
        <v>67</v>
      </c>
      <c r="B96" s="9" t="s">
        <v>218</v>
      </c>
    </row>
    <row r="100" ht="12.75">
      <c r="B100" s="14" t="s">
        <v>69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"D")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68">
      <selection activeCell="A96" sqref="A96:B9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117</v>
      </c>
      <c r="D5" s="10">
        <v>42113</v>
      </c>
    </row>
    <row r="6" spans="1:4" ht="12.75">
      <c r="A6" s="6">
        <v>2</v>
      </c>
      <c r="B6" s="40" t="s">
        <v>116</v>
      </c>
      <c r="D6" s="10">
        <v>42120</v>
      </c>
    </row>
    <row r="7" spans="1:4" ht="12.75">
      <c r="A7" s="6">
        <v>3</v>
      </c>
      <c r="B7" s="40" t="s">
        <v>105</v>
      </c>
      <c r="D7" s="10">
        <v>42127</v>
      </c>
    </row>
    <row r="8" spans="1:4" ht="12.75">
      <c r="A8" s="6">
        <v>4</v>
      </c>
      <c r="B8" s="40" t="s">
        <v>124</v>
      </c>
      <c r="D8" s="10">
        <v>42134</v>
      </c>
    </row>
    <row r="9" spans="1:4" ht="12.75">
      <c r="A9" s="6">
        <v>5</v>
      </c>
      <c r="B9" s="40" t="s">
        <v>133</v>
      </c>
      <c r="D9" s="10">
        <v>42141</v>
      </c>
    </row>
    <row r="10" spans="1:4" ht="12.75">
      <c r="A10" s="6">
        <v>6</v>
      </c>
      <c r="B10" s="40" t="s">
        <v>114</v>
      </c>
      <c r="D10" s="10">
        <v>42155</v>
      </c>
    </row>
    <row r="11" spans="1:4" ht="12.75">
      <c r="A11" s="6">
        <v>7</v>
      </c>
      <c r="B11" s="40" t="s">
        <v>104</v>
      </c>
      <c r="D11" s="10">
        <v>42162</v>
      </c>
    </row>
    <row r="12" spans="1:4" ht="12.75">
      <c r="A12" s="6">
        <v>8</v>
      </c>
      <c r="B12" s="40" t="s">
        <v>123</v>
      </c>
      <c r="D12" s="10">
        <v>42169</v>
      </c>
    </row>
    <row r="13" spans="1:4" ht="12.75">
      <c r="A13" s="6">
        <v>9</v>
      </c>
      <c r="B13" s="40" t="s">
        <v>129</v>
      </c>
      <c r="D13" s="41">
        <v>42175</v>
      </c>
    </row>
    <row r="14" spans="1:4" ht="12.75">
      <c r="A14" s="6">
        <v>10</v>
      </c>
      <c r="B14" s="40" t="s">
        <v>138</v>
      </c>
      <c r="D14" s="10"/>
    </row>
    <row r="16" spans="2:4" ht="15.75">
      <c r="B16" s="58" t="s">
        <v>205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Los Matreros B</v>
      </c>
      <c r="C20" s="13"/>
      <c r="D20" s="12" t="str">
        <f>B13</f>
        <v>San Luis B</v>
      </c>
    </row>
    <row r="21" spans="1:4" ht="12.75">
      <c r="A21" s="8" t="s">
        <v>66</v>
      </c>
      <c r="B21" s="12" t="str">
        <f>B5</f>
        <v>CASI B</v>
      </c>
      <c r="C21" s="13"/>
      <c r="D21" s="12" t="str">
        <f>B12</f>
        <v>CUBA B</v>
      </c>
    </row>
    <row r="22" spans="2:4" ht="12.75">
      <c r="B22" s="12" t="str">
        <f>B6</f>
        <v>Manuel Belgrano B</v>
      </c>
      <c r="C22" s="13"/>
      <c r="D22" s="12" t="str">
        <f>B11</f>
        <v>Monte Grande B</v>
      </c>
    </row>
    <row r="23" spans="2:4" ht="12.75">
      <c r="B23" s="12" t="str">
        <f>B7</f>
        <v>Los Tilos B</v>
      </c>
      <c r="C23" s="13"/>
      <c r="D23" s="12" t="str">
        <f>B10</f>
        <v>Don Bosco B</v>
      </c>
    </row>
    <row r="24" spans="1:4" ht="12.75">
      <c r="A24" s="8"/>
      <c r="B24" s="12" t="str">
        <f>B8</f>
        <v>Curupayti B</v>
      </c>
      <c r="C24" s="13"/>
      <c r="D24" s="12" t="str">
        <f>B9</f>
        <v>Champagnat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Curupayti B</v>
      </c>
      <c r="C28" s="13"/>
      <c r="D28" s="12" t="str">
        <f>B14</f>
        <v>Los Matreros B</v>
      </c>
    </row>
    <row r="29" spans="1:4" ht="12.75">
      <c r="A29" s="8"/>
      <c r="B29" s="12" t="str">
        <f>B9</f>
        <v>Champagnat B</v>
      </c>
      <c r="C29" s="13"/>
      <c r="D29" s="12" t="str">
        <f>B7</f>
        <v>Los Tilos B</v>
      </c>
    </row>
    <row r="30" spans="1:4" ht="12.75">
      <c r="A30" s="8" t="s">
        <v>67</v>
      </c>
      <c r="B30" s="12" t="str">
        <f>B10</f>
        <v>Don Bosco B</v>
      </c>
      <c r="C30" s="13"/>
      <c r="D30" s="12" t="str">
        <f>B6</f>
        <v>Manuel Belgrano B</v>
      </c>
    </row>
    <row r="31" spans="2:4" ht="12.75">
      <c r="B31" s="12" t="str">
        <f>B11</f>
        <v>Monte Grande B</v>
      </c>
      <c r="C31" s="13"/>
      <c r="D31" s="12" t="str">
        <f>B5</f>
        <v>CASI B</v>
      </c>
    </row>
    <row r="32" spans="2:4" ht="12.75">
      <c r="B32" s="12" t="str">
        <f>B12</f>
        <v>CUBA B</v>
      </c>
      <c r="C32" s="13"/>
      <c r="D32" s="12" t="str">
        <f>B13</f>
        <v>San Luis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Los Matreros B</v>
      </c>
      <c r="C36" s="13"/>
      <c r="D36" s="12" t="str">
        <f>B12</f>
        <v>CUBA B</v>
      </c>
    </row>
    <row r="37" spans="1:4" ht="12.75">
      <c r="A37" s="8"/>
      <c r="B37" s="12" t="str">
        <f>B13</f>
        <v>San Luis B</v>
      </c>
      <c r="C37" s="13"/>
      <c r="D37" s="12" t="str">
        <f>B11</f>
        <v>Monte Grande B</v>
      </c>
    </row>
    <row r="38" spans="1:4" ht="12.75">
      <c r="A38" s="8" t="s">
        <v>66</v>
      </c>
      <c r="B38" s="12" t="str">
        <f>B5</f>
        <v>CASI B</v>
      </c>
      <c r="C38" s="13"/>
      <c r="D38" s="12" t="str">
        <f>B10</f>
        <v>Don Bosco B</v>
      </c>
    </row>
    <row r="39" spans="2:4" ht="12.75">
      <c r="B39" s="12" t="str">
        <f>B6</f>
        <v>Manuel Belgrano B</v>
      </c>
      <c r="C39" s="13"/>
      <c r="D39" s="12" t="str">
        <f>B9</f>
        <v>Champagnat B</v>
      </c>
    </row>
    <row r="40" spans="1:4" ht="12.75">
      <c r="A40" s="8"/>
      <c r="B40" s="12" t="str">
        <f>B7</f>
        <v>Los Tilos B</v>
      </c>
      <c r="C40" s="13"/>
      <c r="D40" s="12" t="str">
        <f>B8</f>
        <v>Curupayti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Los Tilos B</v>
      </c>
      <c r="C44" s="13"/>
      <c r="D44" s="12" t="str">
        <f>B14</f>
        <v>Los Matreros B</v>
      </c>
    </row>
    <row r="45" spans="2:4" ht="12.75">
      <c r="B45" s="12" t="str">
        <f>B8</f>
        <v>Curupayti B</v>
      </c>
      <c r="C45" s="13"/>
      <c r="D45" s="12" t="str">
        <f>B6</f>
        <v>Manuel Belgrano B</v>
      </c>
    </row>
    <row r="46" spans="1:4" ht="12.75">
      <c r="A46" s="8"/>
      <c r="B46" s="12" t="str">
        <f>B9</f>
        <v>Champagnat B</v>
      </c>
      <c r="C46" s="13"/>
      <c r="D46" s="12" t="str">
        <f>B5</f>
        <v>CASI B</v>
      </c>
    </row>
    <row r="47" spans="1:4" ht="12.75">
      <c r="A47" s="8" t="s">
        <v>67</v>
      </c>
      <c r="B47" s="12" t="str">
        <f>B10</f>
        <v>Don Bosco B</v>
      </c>
      <c r="C47" s="13"/>
      <c r="D47" s="12" t="str">
        <f>B13</f>
        <v>San Luis B</v>
      </c>
    </row>
    <row r="48" spans="2:4" ht="12.75">
      <c r="B48" s="12" t="str">
        <f>B11</f>
        <v>Monte Grande B</v>
      </c>
      <c r="C48" s="13"/>
      <c r="D48" s="12" t="str">
        <f>B12</f>
        <v>CUBA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Los Matreros B</v>
      </c>
      <c r="C53" s="13"/>
      <c r="D53" s="12" t="str">
        <f>B11</f>
        <v>Monte Grande B</v>
      </c>
    </row>
    <row r="54" spans="2:4" ht="12.75">
      <c r="B54" s="12" t="str">
        <f>B12</f>
        <v>CUBA B</v>
      </c>
      <c r="C54" s="13"/>
      <c r="D54" s="12" t="str">
        <f>B10</f>
        <v>Don Bosco B</v>
      </c>
    </row>
    <row r="55" spans="1:4" ht="12.75">
      <c r="A55" s="8"/>
      <c r="B55" s="12" t="str">
        <f>B13</f>
        <v>San Luis B</v>
      </c>
      <c r="C55" s="13"/>
      <c r="D55" s="12" t="str">
        <f>B9</f>
        <v>Champagnat B</v>
      </c>
    </row>
    <row r="56" spans="1:4" ht="12.75">
      <c r="A56" s="8" t="s">
        <v>66</v>
      </c>
      <c r="B56" s="12" t="str">
        <f>B5</f>
        <v>CASI B</v>
      </c>
      <c r="C56" s="13"/>
      <c r="D56" s="12" t="str">
        <f>B8</f>
        <v>Curupayti B</v>
      </c>
    </row>
    <row r="57" spans="1:4" ht="12.75">
      <c r="A57" s="8"/>
      <c r="B57" s="12" t="str">
        <f>B6</f>
        <v>Manuel Belgrano B</v>
      </c>
      <c r="C57" s="13"/>
      <c r="D57" s="12" t="str">
        <f>B7</f>
        <v>Los Tilos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Manuel Belgrano B</v>
      </c>
      <c r="C61" s="13"/>
      <c r="D61" s="12" t="str">
        <f>B14</f>
        <v>Los Matreros B</v>
      </c>
    </row>
    <row r="62" spans="2:4" ht="12.75">
      <c r="B62" s="12" t="str">
        <f>B7</f>
        <v>Los Tilos B</v>
      </c>
      <c r="C62" s="13"/>
      <c r="D62" s="12" t="str">
        <f>B5</f>
        <v>CASI B</v>
      </c>
    </row>
    <row r="63" spans="2:4" ht="12.75">
      <c r="B63" s="12" t="str">
        <f>B8</f>
        <v>Curupayti B</v>
      </c>
      <c r="C63" s="13"/>
      <c r="D63" s="12" t="str">
        <f>B13</f>
        <v>San Luis B</v>
      </c>
    </row>
    <row r="64" spans="1:4" ht="12.75">
      <c r="A64" s="8"/>
      <c r="B64" s="12" t="str">
        <f>B9</f>
        <v>Champagnat B</v>
      </c>
      <c r="C64" s="13"/>
      <c r="D64" s="12" t="str">
        <f>B12</f>
        <v>CUBA B</v>
      </c>
    </row>
    <row r="65" spans="1:4" ht="12.75">
      <c r="A65" s="8" t="s">
        <v>67</v>
      </c>
      <c r="B65" s="12" t="str">
        <f>B10</f>
        <v>Don Bosco B</v>
      </c>
      <c r="C65" s="13"/>
      <c r="D65" s="12" t="str">
        <f>B11</f>
        <v>Monte Grande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Los Matreros B</v>
      </c>
      <c r="C69" s="13"/>
      <c r="D69" s="12" t="str">
        <f>B10</f>
        <v>Don Bosco B</v>
      </c>
    </row>
    <row r="70" spans="2:4" ht="12.75">
      <c r="B70" s="12" t="str">
        <f>B11</f>
        <v>Monte Grande B</v>
      </c>
      <c r="C70" s="13"/>
      <c r="D70" s="12" t="str">
        <f>B9</f>
        <v>Champagnat B</v>
      </c>
    </row>
    <row r="71" spans="2:4" ht="12.75">
      <c r="B71" s="12" t="str">
        <f>B12</f>
        <v>CUBA B</v>
      </c>
      <c r="C71" s="13"/>
      <c r="D71" s="12" t="str">
        <f>B8</f>
        <v>Curupayti B</v>
      </c>
    </row>
    <row r="72" spans="1:4" ht="12.75">
      <c r="A72" s="8"/>
      <c r="B72" s="12" t="str">
        <f>B13</f>
        <v>San Luis B</v>
      </c>
      <c r="C72" s="13"/>
      <c r="D72" s="12" t="str">
        <f>B7</f>
        <v>Los Tilos B</v>
      </c>
    </row>
    <row r="73" spans="1:4" ht="12.75">
      <c r="A73" s="8" t="s">
        <v>66</v>
      </c>
      <c r="B73" s="12" t="str">
        <f>B5</f>
        <v>CASI B</v>
      </c>
      <c r="C73" s="13"/>
      <c r="D73" s="12" t="str">
        <f>B6</f>
        <v>Manuel Belgrano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B</v>
      </c>
      <c r="C77" s="13"/>
      <c r="D77" s="12" t="str">
        <f>B14</f>
        <v>Los Matreros B</v>
      </c>
    </row>
    <row r="78" spans="2:4" ht="12.75">
      <c r="B78" s="12" t="str">
        <f>B6</f>
        <v>Manuel Belgrano B</v>
      </c>
      <c r="C78" s="13"/>
      <c r="D78" s="12" t="str">
        <f>B13</f>
        <v>San Luis B</v>
      </c>
    </row>
    <row r="79" spans="2:4" ht="12.75">
      <c r="B79" s="12" t="str">
        <f>B7</f>
        <v>Los Tilos B</v>
      </c>
      <c r="C79" s="13"/>
      <c r="D79" s="12" t="str">
        <f>B12</f>
        <v>CUBA B</v>
      </c>
    </row>
    <row r="80" spans="2:4" ht="12.75">
      <c r="B80" s="12" t="str">
        <f>B8</f>
        <v>Curupayti B</v>
      </c>
      <c r="C80" s="13"/>
      <c r="D80" s="12" t="str">
        <f>B11</f>
        <v>Monte Grande B</v>
      </c>
    </row>
    <row r="81" spans="2:4" ht="12.75">
      <c r="B81" s="12" t="str">
        <f>B9</f>
        <v>Champagnat B</v>
      </c>
      <c r="C81" s="13"/>
      <c r="D81" s="12" t="str">
        <f>B10</f>
        <v>Don Bosco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Los Matreros B</v>
      </c>
      <c r="C85" s="13"/>
      <c r="D85" s="12" t="str">
        <f>B9</f>
        <v>Champagnat B</v>
      </c>
    </row>
    <row r="86" spans="1:4" ht="12.75">
      <c r="A86" s="8" t="s">
        <v>67</v>
      </c>
      <c r="B86" s="12" t="str">
        <f>B10</f>
        <v>Don Bosco B</v>
      </c>
      <c r="C86" s="13"/>
      <c r="D86" s="12" t="str">
        <f>B8</f>
        <v>Curupayti B</v>
      </c>
    </row>
    <row r="87" spans="2:4" ht="12.75">
      <c r="B87" s="12" t="str">
        <f>B11</f>
        <v>Monte Grande B</v>
      </c>
      <c r="C87" s="13"/>
      <c r="D87" s="12" t="str">
        <f>B7</f>
        <v>Los Tilos B</v>
      </c>
    </row>
    <row r="88" spans="2:4" ht="12.75">
      <c r="B88" s="12" t="str">
        <f>B12</f>
        <v>CUBA B</v>
      </c>
      <c r="C88" s="13"/>
      <c r="D88" s="12" t="str">
        <f>B6</f>
        <v>Manuel Belgrano B</v>
      </c>
    </row>
    <row r="89" spans="1:4" ht="12.75">
      <c r="A89" s="8"/>
      <c r="B89" s="12" t="str">
        <f>B13</f>
        <v>San Luis B</v>
      </c>
      <c r="C89" s="13"/>
      <c r="D89" s="12" t="str">
        <f>B5</f>
        <v>CASI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5" spans="1:2" ht="12.75">
      <c r="A95" s="8" t="s">
        <v>66</v>
      </c>
      <c r="B95" s="9" t="s">
        <v>178</v>
      </c>
    </row>
    <row r="96" spans="1:2" ht="12.75">
      <c r="A96" s="8" t="s">
        <v>67</v>
      </c>
      <c r="B96" s="9" t="s">
        <v>217</v>
      </c>
    </row>
    <row r="98" ht="12.75">
      <c r="B98" s="14" t="s">
        <v>69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"D") Equipos B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1"/>
  </sheetPr>
  <dimension ref="A4:E1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78</v>
      </c>
      <c r="D5" s="25">
        <v>42106</v>
      </c>
    </row>
    <row r="6" spans="1:4" ht="12.75">
      <c r="A6" s="20">
        <v>2</v>
      </c>
      <c r="B6" s="24" t="s">
        <v>213</v>
      </c>
      <c r="D6" s="10">
        <v>42113</v>
      </c>
    </row>
    <row r="7" spans="1:4" ht="12.75">
      <c r="A7" s="20">
        <v>3</v>
      </c>
      <c r="B7" s="46" t="s">
        <v>39</v>
      </c>
      <c r="D7" s="10">
        <v>42120</v>
      </c>
    </row>
    <row r="8" spans="1:4" ht="12.75">
      <c r="A8" s="20">
        <v>4</v>
      </c>
      <c r="B8" s="26" t="s">
        <v>157</v>
      </c>
      <c r="D8" s="10">
        <v>42127</v>
      </c>
    </row>
    <row r="9" spans="1:4" ht="12.75">
      <c r="A9" s="20">
        <v>5</v>
      </c>
      <c r="B9" s="24" t="s">
        <v>48</v>
      </c>
      <c r="D9" s="10">
        <v>42134</v>
      </c>
    </row>
    <row r="10" spans="1:4" ht="12.75">
      <c r="A10" s="20">
        <v>6</v>
      </c>
      <c r="B10" s="24" t="s">
        <v>62</v>
      </c>
      <c r="D10" s="10">
        <v>42141</v>
      </c>
    </row>
    <row r="11" spans="1:4" ht="12.75">
      <c r="A11" s="20">
        <v>7</v>
      </c>
      <c r="B11" s="24" t="s">
        <v>171</v>
      </c>
      <c r="D11" s="10">
        <v>42155</v>
      </c>
    </row>
    <row r="12" spans="1:4" ht="12.75">
      <c r="A12" s="20">
        <v>8</v>
      </c>
      <c r="B12" s="24" t="s">
        <v>162</v>
      </c>
      <c r="D12" s="10">
        <v>42162</v>
      </c>
    </row>
    <row r="13" spans="1:4" ht="12.75">
      <c r="A13" s="20">
        <v>9</v>
      </c>
      <c r="B13" s="26" t="s">
        <v>159</v>
      </c>
      <c r="D13" s="10">
        <v>42169</v>
      </c>
    </row>
    <row r="14" spans="1:4" ht="12.75">
      <c r="A14" s="20">
        <v>10</v>
      </c>
      <c r="B14" s="24" t="s">
        <v>46</v>
      </c>
      <c r="D14" s="41">
        <v>42175</v>
      </c>
    </row>
    <row r="15" spans="1:4" ht="12.75">
      <c r="A15" s="20">
        <v>11</v>
      </c>
      <c r="B15" s="24" t="s">
        <v>95</v>
      </c>
      <c r="D15" s="25">
        <v>42183</v>
      </c>
    </row>
    <row r="16" spans="1:4" ht="12.75">
      <c r="A16" s="20">
        <v>12</v>
      </c>
      <c r="B16" s="46" t="s">
        <v>195</v>
      </c>
      <c r="D16" s="27"/>
    </row>
    <row r="18" spans="2:4" ht="15.75">
      <c r="B18" s="63" t="s">
        <v>207</v>
      </c>
      <c r="C18" s="64"/>
      <c r="D18" s="65"/>
    </row>
    <row r="19" spans="2:4" ht="12.75">
      <c r="B19" s="75" t="s">
        <v>244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Olivos </v>
      </c>
      <c r="C22" s="31"/>
      <c r="D22" s="30" t="str">
        <f>B15</f>
        <v>El Retiro</v>
      </c>
    </row>
    <row r="23" spans="1:4" ht="12.75">
      <c r="A23" s="32" t="s">
        <v>68</v>
      </c>
      <c r="B23" s="30" t="str">
        <f>B5</f>
        <v>Los Cedros</v>
      </c>
      <c r="C23" s="31"/>
      <c r="D23" s="30" t="str">
        <f>B14</f>
        <v>San Marcos</v>
      </c>
    </row>
    <row r="24" spans="1:4" ht="12.75">
      <c r="A24" s="32" t="s">
        <v>66</v>
      </c>
      <c r="B24" s="30" t="str">
        <f>B6</f>
        <v>Tiro Federal de Baredero</v>
      </c>
      <c r="C24" s="31"/>
      <c r="D24" s="30" t="str">
        <f>B13</f>
        <v>SIC C</v>
      </c>
    </row>
    <row r="25" spans="1:4" ht="12.75">
      <c r="A25" s="32" t="s">
        <v>66</v>
      </c>
      <c r="B25" s="30" t="str">
        <f>B7</f>
        <v>Bye</v>
      </c>
      <c r="C25" s="31"/>
      <c r="D25" s="30" t="str">
        <f>B12</f>
        <v>Vicentinos</v>
      </c>
    </row>
    <row r="26" spans="1:4" ht="12.75">
      <c r="A26" s="32" t="s">
        <v>67</v>
      </c>
      <c r="B26" s="30" t="str">
        <f>B8</f>
        <v>CUBA C</v>
      </c>
      <c r="C26" s="31"/>
      <c r="D26" s="30" t="str">
        <f>B11</f>
        <v>St. Brendans</v>
      </c>
    </row>
    <row r="27" spans="2:4" ht="12.75">
      <c r="B27" s="30" t="str">
        <f>B9</f>
        <v>Varela Jr.</v>
      </c>
      <c r="C27" s="31"/>
      <c r="D27" s="30" t="str">
        <f>B10</f>
        <v>Tigre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Varela Jr.</v>
      </c>
      <c r="C31" s="31"/>
      <c r="D31" s="30" t="str">
        <f>B16</f>
        <v>Olivos </v>
      </c>
    </row>
    <row r="32" spans="2:4" ht="12.75">
      <c r="B32" s="30" t="str">
        <f t="shared" si="0"/>
        <v>Tigre</v>
      </c>
      <c r="C32" s="31"/>
      <c r="D32" s="30" t="str">
        <f>B8</f>
        <v>CUBA C</v>
      </c>
    </row>
    <row r="33" spans="1:4" ht="12.75">
      <c r="A33" s="32"/>
      <c r="B33" s="30" t="str">
        <f t="shared" si="0"/>
        <v>St. Brendans</v>
      </c>
      <c r="C33" s="31"/>
      <c r="D33" s="30" t="str">
        <f>B7</f>
        <v>Bye</v>
      </c>
    </row>
    <row r="34" spans="1:4" ht="12.75">
      <c r="A34" s="32"/>
      <c r="B34" s="30" t="str">
        <f t="shared" si="0"/>
        <v>Vicentinos</v>
      </c>
      <c r="C34" s="31"/>
      <c r="D34" s="30" t="str">
        <f>B6</f>
        <v>Tiro Federal de Baredero</v>
      </c>
    </row>
    <row r="35" spans="1:4" ht="12.75">
      <c r="A35" s="32" t="s">
        <v>67</v>
      </c>
      <c r="B35" s="30" t="str">
        <f t="shared" si="0"/>
        <v>SIC C</v>
      </c>
      <c r="C35" s="31"/>
      <c r="D35" s="30" t="str">
        <f>B5</f>
        <v>Los Cedros</v>
      </c>
    </row>
    <row r="36" spans="2:4" ht="12.75">
      <c r="B36" s="30" t="str">
        <f t="shared" si="0"/>
        <v>San Marcos</v>
      </c>
      <c r="C36" s="31"/>
      <c r="D36" s="30" t="str">
        <f>B15</f>
        <v>El Retiro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Olivos </v>
      </c>
      <c r="C40" s="31"/>
      <c r="D40" s="30" t="str">
        <f>B14</f>
        <v>San Marcos</v>
      </c>
    </row>
    <row r="41" spans="1:4" ht="12.75">
      <c r="A41" s="32"/>
      <c r="B41" s="30" t="str">
        <f>B15</f>
        <v>El Retiro</v>
      </c>
      <c r="C41" s="31"/>
      <c r="D41" s="30" t="str">
        <f>B13</f>
        <v>SIC C</v>
      </c>
    </row>
    <row r="42" spans="1:4" ht="12.75">
      <c r="A42" s="32" t="s">
        <v>68</v>
      </c>
      <c r="B42" s="30" t="str">
        <f>B5</f>
        <v>Los Cedros</v>
      </c>
      <c r="C42" s="31"/>
      <c r="D42" s="30" t="str">
        <f>B12</f>
        <v>Vicentinos</v>
      </c>
    </row>
    <row r="43" spans="1:4" ht="12.75">
      <c r="A43" s="32" t="s">
        <v>66</v>
      </c>
      <c r="B43" s="30" t="str">
        <f>B6</f>
        <v>Tiro Federal de Baredero</v>
      </c>
      <c r="C43" s="31"/>
      <c r="D43" s="30" t="str">
        <f>B11</f>
        <v>St. Brendans</v>
      </c>
    </row>
    <row r="44" spans="1:4" ht="12.75">
      <c r="A44" s="32" t="s">
        <v>66</v>
      </c>
      <c r="B44" s="30" t="str">
        <f>B7</f>
        <v>Bye</v>
      </c>
      <c r="C44" s="31"/>
      <c r="D44" s="30" t="str">
        <f>B10</f>
        <v>Tigre</v>
      </c>
    </row>
    <row r="45" spans="1:4" ht="12.75">
      <c r="A45" s="32" t="s">
        <v>67</v>
      </c>
      <c r="B45" s="30" t="str">
        <f>B8</f>
        <v>CUBA C</v>
      </c>
      <c r="C45" s="31"/>
      <c r="D45" s="30" t="str">
        <f>B9</f>
        <v>Varela Jr.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 t="s">
        <v>67</v>
      </c>
      <c r="B49" s="30" t="str">
        <f aca="true" t="shared" si="1" ref="B49:B54">B8</f>
        <v>CUBA C</v>
      </c>
      <c r="C49" s="31"/>
      <c r="D49" s="30" t="str">
        <f>B16</f>
        <v>Olivos </v>
      </c>
    </row>
    <row r="50" spans="2:4" ht="12.75">
      <c r="B50" s="30" t="str">
        <f t="shared" si="1"/>
        <v>Varela Jr.</v>
      </c>
      <c r="C50" s="31"/>
      <c r="D50" s="30" t="str">
        <f>B7</f>
        <v>Bye</v>
      </c>
    </row>
    <row r="51" spans="2:4" ht="12.75">
      <c r="B51" s="30" t="str">
        <f t="shared" si="1"/>
        <v>Tigre</v>
      </c>
      <c r="C51" s="31"/>
      <c r="D51" s="30" t="str">
        <f>B6</f>
        <v>Tiro Federal de Baredero</v>
      </c>
    </row>
    <row r="52" spans="1:4" ht="12.75">
      <c r="A52" s="32"/>
      <c r="B52" s="30" t="str">
        <f t="shared" si="1"/>
        <v>St. Brendans</v>
      </c>
      <c r="C52" s="31"/>
      <c r="D52" s="30" t="str">
        <f>B5</f>
        <v>Los Cedros</v>
      </c>
    </row>
    <row r="53" spans="1:4" ht="12.75">
      <c r="A53" s="32"/>
      <c r="B53" s="30" t="str">
        <f t="shared" si="1"/>
        <v>Vicentinos</v>
      </c>
      <c r="C53" s="31"/>
      <c r="D53" s="30" t="str">
        <f>B15</f>
        <v>El Retiro</v>
      </c>
    </row>
    <row r="54" spans="1:4" ht="12.75">
      <c r="A54" s="32" t="s">
        <v>67</v>
      </c>
      <c r="B54" s="30" t="str">
        <f t="shared" si="1"/>
        <v>SIC C</v>
      </c>
      <c r="C54" s="31"/>
      <c r="D54" s="30" t="str">
        <f>B14</f>
        <v>San Marcos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Olivos </v>
      </c>
      <c r="C60" s="31"/>
      <c r="D60" s="30" t="str">
        <f>B13</f>
        <v>SIC C</v>
      </c>
    </row>
    <row r="61" spans="2:4" ht="12.75">
      <c r="B61" s="30" t="str">
        <f>B14</f>
        <v>San Marcos</v>
      </c>
      <c r="C61" s="31"/>
      <c r="D61" s="30" t="str">
        <f>B12</f>
        <v>Vicentinos</v>
      </c>
    </row>
    <row r="62" spans="1:4" ht="12.75">
      <c r="A62" s="32"/>
      <c r="B62" s="30" t="str">
        <f>B15</f>
        <v>El Retiro</v>
      </c>
      <c r="C62" s="31"/>
      <c r="D62" s="30" t="str">
        <f>B11</f>
        <v>St. Brendans</v>
      </c>
    </row>
    <row r="63" spans="1:4" ht="12.75">
      <c r="A63" s="32" t="s">
        <v>68</v>
      </c>
      <c r="B63" s="30" t="str">
        <f>B5</f>
        <v>Los Cedros</v>
      </c>
      <c r="C63" s="31"/>
      <c r="D63" s="30" t="str">
        <f>B10</f>
        <v>Tigre</v>
      </c>
    </row>
    <row r="64" spans="1:4" ht="12.75">
      <c r="A64" s="32" t="s">
        <v>66</v>
      </c>
      <c r="B64" s="30" t="str">
        <f>B6</f>
        <v>Tiro Federal de Baredero</v>
      </c>
      <c r="C64" s="31"/>
      <c r="D64" s="30" t="str">
        <f>B9</f>
        <v>Varela Jr.</v>
      </c>
    </row>
    <row r="65" spans="1:4" ht="12.75">
      <c r="A65" s="32" t="s">
        <v>66</v>
      </c>
      <c r="B65" s="30" t="str">
        <f>B7</f>
        <v>Bye</v>
      </c>
      <c r="C65" s="31"/>
      <c r="D65" s="30" t="str">
        <f>B8</f>
        <v>CUBA C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 t="s">
        <v>66</v>
      </c>
      <c r="B69" s="30" t="str">
        <f aca="true" t="shared" si="2" ref="B69:B74">B7</f>
        <v>Bye</v>
      </c>
      <c r="C69" s="31"/>
      <c r="D69" s="30" t="str">
        <f>B16</f>
        <v>Olivos </v>
      </c>
    </row>
    <row r="70" spans="1:4" ht="12.75">
      <c r="A70" s="32" t="s">
        <v>67</v>
      </c>
      <c r="B70" s="30" t="str">
        <f t="shared" si="2"/>
        <v>CUBA C</v>
      </c>
      <c r="C70" s="31"/>
      <c r="D70" s="30" t="str">
        <f>B6</f>
        <v>Tiro Federal de Baredero</v>
      </c>
    </row>
    <row r="71" spans="2:4" ht="12.75">
      <c r="B71" s="30" t="str">
        <f t="shared" si="2"/>
        <v>Varela Jr.</v>
      </c>
      <c r="C71" s="31"/>
      <c r="D71" s="30" t="str">
        <f>B5</f>
        <v>Los Cedros</v>
      </c>
    </row>
    <row r="72" spans="2:4" ht="12.75">
      <c r="B72" s="30" t="str">
        <f t="shared" si="2"/>
        <v>Tigre</v>
      </c>
      <c r="C72" s="31"/>
      <c r="D72" s="30" t="str">
        <f>B15</f>
        <v>El Retiro</v>
      </c>
    </row>
    <row r="73" spans="1:4" ht="12.75">
      <c r="A73" s="32"/>
      <c r="B73" s="30" t="str">
        <f t="shared" si="2"/>
        <v>St. Brendans</v>
      </c>
      <c r="C73" s="31"/>
      <c r="D73" s="30" t="str">
        <f>B14</f>
        <v>San Marcos</v>
      </c>
    </row>
    <row r="74" spans="1:4" ht="12.75">
      <c r="A74" s="32"/>
      <c r="B74" s="30" t="str">
        <f t="shared" si="2"/>
        <v>Vicentinos</v>
      </c>
      <c r="C74" s="31"/>
      <c r="D74" s="30" t="str">
        <f>B13</f>
        <v>SIC C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Olivos </v>
      </c>
      <c r="C78" s="31"/>
      <c r="D78" s="30" t="str">
        <f>B12</f>
        <v>Vicentinos</v>
      </c>
    </row>
    <row r="79" spans="1:4" ht="12.75">
      <c r="A79" s="32" t="s">
        <v>67</v>
      </c>
      <c r="B79" s="30" t="str">
        <f>B13</f>
        <v>SIC C</v>
      </c>
      <c r="C79" s="31"/>
      <c r="D79" s="30" t="str">
        <f>B11</f>
        <v>St. Brendans</v>
      </c>
    </row>
    <row r="80" spans="2:4" ht="12.75">
      <c r="B80" s="30" t="str">
        <f>B14</f>
        <v>San Marcos</v>
      </c>
      <c r="C80" s="31"/>
      <c r="D80" s="30" t="str">
        <f>B10</f>
        <v>Tigre</v>
      </c>
    </row>
    <row r="81" spans="1:4" ht="12.75">
      <c r="A81" s="32"/>
      <c r="B81" s="30" t="str">
        <f>B15</f>
        <v>El Retiro</v>
      </c>
      <c r="C81" s="31"/>
      <c r="D81" s="30" t="str">
        <f>B9</f>
        <v>Varela Jr.</v>
      </c>
    </row>
    <row r="82" spans="1:4" ht="12.75">
      <c r="A82" s="32" t="s">
        <v>68</v>
      </c>
      <c r="B82" s="30" t="str">
        <f>B5</f>
        <v>Los Cedros</v>
      </c>
      <c r="C82" s="31"/>
      <c r="D82" s="30" t="str">
        <f>B8</f>
        <v>CUBA C</v>
      </c>
    </row>
    <row r="83" spans="1:4" ht="12.75">
      <c r="A83" s="32" t="s">
        <v>66</v>
      </c>
      <c r="B83" s="30" t="str">
        <f>B6</f>
        <v>Tiro Federal de Baredero</v>
      </c>
      <c r="C83" s="31"/>
      <c r="D83" s="30" t="str">
        <f>B7</f>
        <v>Bye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66</v>
      </c>
      <c r="B87" s="30" t="str">
        <f aca="true" t="shared" si="3" ref="B87:B92">B6</f>
        <v>Tiro Federal de Baredero</v>
      </c>
      <c r="C87" s="31"/>
      <c r="D87" s="30" t="str">
        <f>B16</f>
        <v>Olivos </v>
      </c>
    </row>
    <row r="88" spans="1:4" ht="12.75">
      <c r="A88" s="32" t="s">
        <v>66</v>
      </c>
      <c r="B88" s="30" t="str">
        <f t="shared" si="3"/>
        <v>Bye</v>
      </c>
      <c r="C88" s="31"/>
      <c r="D88" s="30" t="str">
        <f>B5</f>
        <v>Los Cedros</v>
      </c>
    </row>
    <row r="89" spans="1:4" ht="12.75">
      <c r="A89" s="32" t="s">
        <v>67</v>
      </c>
      <c r="B89" s="30" t="str">
        <f t="shared" si="3"/>
        <v>CUBA C</v>
      </c>
      <c r="C89" s="31"/>
      <c r="D89" s="30" t="str">
        <f>B15</f>
        <v>El Retiro</v>
      </c>
    </row>
    <row r="90" spans="2:4" ht="12.75">
      <c r="B90" s="30" t="str">
        <f t="shared" si="3"/>
        <v>Varela Jr.</v>
      </c>
      <c r="C90" s="31"/>
      <c r="D90" s="30" t="str">
        <f>B14</f>
        <v>San Marcos</v>
      </c>
    </row>
    <row r="91" spans="2:4" ht="12.75">
      <c r="B91" s="30" t="str">
        <f t="shared" si="3"/>
        <v>Tigre</v>
      </c>
      <c r="C91" s="31"/>
      <c r="D91" s="30" t="str">
        <f>B13</f>
        <v>SIC C</v>
      </c>
    </row>
    <row r="92" spans="1:4" ht="12.75">
      <c r="A92" s="32"/>
      <c r="B92" s="30" t="str">
        <f t="shared" si="3"/>
        <v>St. Brendans</v>
      </c>
      <c r="C92" s="31"/>
      <c r="D92" s="30" t="str">
        <f>B12</f>
        <v>Vicentinos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Olivos </v>
      </c>
      <c r="C96" s="31"/>
      <c r="D96" s="30" t="str">
        <f>B11</f>
        <v>St. Brendans</v>
      </c>
    </row>
    <row r="97" spans="1:4" ht="12.75">
      <c r="A97" s="32"/>
      <c r="B97" s="30" t="str">
        <f>B12</f>
        <v>Vicentinos</v>
      </c>
      <c r="C97" s="31"/>
      <c r="D97" s="30" t="str">
        <f>B10</f>
        <v>Tigre</v>
      </c>
    </row>
    <row r="98" spans="1:4" ht="12.75">
      <c r="A98" s="32" t="s">
        <v>67</v>
      </c>
      <c r="B98" s="30" t="str">
        <f>B13</f>
        <v>SIC C</v>
      </c>
      <c r="C98" s="31"/>
      <c r="D98" s="30" t="str">
        <f>B9</f>
        <v>Varela Jr.</v>
      </c>
    </row>
    <row r="99" spans="2:4" ht="12.75">
      <c r="B99" s="30" t="str">
        <f>B14</f>
        <v>San Marcos</v>
      </c>
      <c r="C99" s="31"/>
      <c r="D99" s="30" t="str">
        <f>B8</f>
        <v>CUBA C</v>
      </c>
    </row>
    <row r="100" spans="1:4" ht="12.75">
      <c r="A100" s="32"/>
      <c r="B100" s="30" t="str">
        <f>B15</f>
        <v>El Retiro</v>
      </c>
      <c r="C100" s="31"/>
      <c r="D100" s="30" t="str">
        <f>B7</f>
        <v>Bye</v>
      </c>
    </row>
    <row r="101" spans="1:4" ht="12.75">
      <c r="A101" s="32" t="s">
        <v>68</v>
      </c>
      <c r="B101" s="30" t="str">
        <f>B5</f>
        <v>Los Cedros</v>
      </c>
      <c r="C101" s="31"/>
      <c r="D101" s="30" t="str">
        <f>B6</f>
        <v>Tiro Federal de Baredero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1:4" ht="12.75">
      <c r="A105" s="32" t="s">
        <v>68</v>
      </c>
      <c r="B105" s="30" t="str">
        <f aca="true" t="shared" si="4" ref="B105:B110">B5</f>
        <v>Los Cedros</v>
      </c>
      <c r="C105" s="31"/>
      <c r="D105" s="30" t="str">
        <f>B16</f>
        <v>Olivos </v>
      </c>
    </row>
    <row r="106" spans="1:4" ht="12.75">
      <c r="A106" s="32" t="s">
        <v>66</v>
      </c>
      <c r="B106" s="30" t="str">
        <f t="shared" si="4"/>
        <v>Tiro Federal de Baredero</v>
      </c>
      <c r="C106" s="31"/>
      <c r="D106" s="30" t="str">
        <f>B15</f>
        <v>El Retiro</v>
      </c>
    </row>
    <row r="107" spans="1:4" ht="12.75">
      <c r="A107" s="32" t="s">
        <v>66</v>
      </c>
      <c r="B107" s="30" t="str">
        <f t="shared" si="4"/>
        <v>Bye</v>
      </c>
      <c r="C107" s="31"/>
      <c r="D107" s="30" t="str">
        <f>B14</f>
        <v>San Marcos</v>
      </c>
    </row>
    <row r="108" spans="1:4" ht="12.75">
      <c r="A108" s="32" t="s">
        <v>67</v>
      </c>
      <c r="B108" s="30" t="str">
        <f t="shared" si="4"/>
        <v>CUBA C</v>
      </c>
      <c r="C108" s="31"/>
      <c r="D108" s="30" t="str">
        <f>B13</f>
        <v>SIC C</v>
      </c>
    </row>
    <row r="109" spans="2:4" ht="12.75">
      <c r="B109" s="30" t="str">
        <f t="shared" si="4"/>
        <v>Varela Jr.</v>
      </c>
      <c r="C109" s="31"/>
      <c r="D109" s="30" t="str">
        <f>B12</f>
        <v>Vicentinos</v>
      </c>
    </row>
    <row r="110" spans="2:4" ht="12.75">
      <c r="B110" s="30" t="str">
        <f t="shared" si="4"/>
        <v>Tigre</v>
      </c>
      <c r="C110" s="31"/>
      <c r="D110" s="30" t="str">
        <f>B11</f>
        <v>St. Brendans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Olivos </v>
      </c>
      <c r="C119" s="31"/>
      <c r="D119" s="30" t="str">
        <f>B10</f>
        <v>Tigre</v>
      </c>
    </row>
    <row r="120" spans="1:4" ht="12.75">
      <c r="A120" s="32"/>
      <c r="B120" s="30" t="str">
        <f>B11</f>
        <v>St. Brendans</v>
      </c>
      <c r="C120" s="31"/>
      <c r="D120" s="30" t="str">
        <f>B9</f>
        <v>Varela Jr.</v>
      </c>
    </row>
    <row r="121" spans="1:4" ht="12.75">
      <c r="A121" s="32"/>
      <c r="B121" s="30" t="str">
        <f>B12</f>
        <v>Vicentinos</v>
      </c>
      <c r="C121" s="31"/>
      <c r="D121" s="30" t="str">
        <f>B8</f>
        <v>CUBA C</v>
      </c>
    </row>
    <row r="122" spans="1:4" ht="12.75">
      <c r="A122" s="32" t="s">
        <v>67</v>
      </c>
      <c r="B122" s="30" t="str">
        <f>B13</f>
        <v>SIC C</v>
      </c>
      <c r="C122" s="31"/>
      <c r="D122" s="30" t="str">
        <f>B7</f>
        <v>Bye</v>
      </c>
    </row>
    <row r="123" spans="2:4" ht="12.75">
      <c r="B123" s="30" t="str">
        <f>B14</f>
        <v>San Marcos</v>
      </c>
      <c r="C123" s="31"/>
      <c r="D123" s="30" t="str">
        <f>B6</f>
        <v>Tiro Federal de Baredero</v>
      </c>
    </row>
    <row r="124" spans="1:4" ht="12.75">
      <c r="A124" s="32"/>
      <c r="B124" s="30" t="str">
        <f>B15</f>
        <v>El Retiro</v>
      </c>
      <c r="C124" s="31"/>
      <c r="D124" s="30" t="str">
        <f>B5</f>
        <v>Los Cedros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222</v>
      </c>
    </row>
    <row r="131" spans="1:2" ht="12.75">
      <c r="A131" s="32" t="s">
        <v>67</v>
      </c>
      <c r="B131" s="38" t="s">
        <v>219</v>
      </c>
    </row>
    <row r="132" ht="12.75">
      <c r="B132" s="38" t="s">
        <v>220</v>
      </c>
    </row>
    <row r="133" ht="12.75">
      <c r="B133" s="38" t="s">
        <v>243</v>
      </c>
    </row>
    <row r="134" spans="1:2" ht="12.75">
      <c r="A134" s="32" t="s">
        <v>68</v>
      </c>
      <c r="B134" s="38" t="s">
        <v>249</v>
      </c>
    </row>
    <row r="135" ht="12.75">
      <c r="B135" s="38" t="s">
        <v>256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"A")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1"/>
  </sheetPr>
  <dimension ref="A4:F133"/>
  <sheetViews>
    <sheetView zoomScale="90" zoomScaleNormal="90" zoomScalePageLayoutView="0" workbookViewId="0" topLeftCell="A1">
      <selection activeCell="B27" sqref="B27:D27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86</v>
      </c>
      <c r="D5" s="25">
        <v>42106</v>
      </c>
    </row>
    <row r="6" spans="1:4" ht="12.75">
      <c r="A6" s="20">
        <v>2</v>
      </c>
      <c r="B6" s="24" t="s">
        <v>89</v>
      </c>
      <c r="D6" s="10">
        <v>42113</v>
      </c>
    </row>
    <row r="7" spans="1:4" ht="12.75">
      <c r="A7" s="20">
        <v>3</v>
      </c>
      <c r="B7" s="24" t="s">
        <v>214</v>
      </c>
      <c r="D7" s="10">
        <v>42120</v>
      </c>
    </row>
    <row r="8" spans="1:4" ht="12.75">
      <c r="A8" s="20">
        <v>4</v>
      </c>
      <c r="B8" s="24" t="s">
        <v>215</v>
      </c>
      <c r="D8" s="10">
        <v>42127</v>
      </c>
    </row>
    <row r="9" spans="1:4" ht="12.75">
      <c r="A9" s="20">
        <v>5</v>
      </c>
      <c r="B9" s="26" t="s">
        <v>167</v>
      </c>
      <c r="D9" s="10">
        <v>42134</v>
      </c>
    </row>
    <row r="10" spans="1:4" ht="12.75">
      <c r="A10" s="20">
        <v>6</v>
      </c>
      <c r="B10" s="24" t="s">
        <v>161</v>
      </c>
      <c r="D10" s="10">
        <v>42141</v>
      </c>
    </row>
    <row r="11" spans="1:4" ht="12.75">
      <c r="A11" s="20">
        <v>7</v>
      </c>
      <c r="B11" s="24" t="s">
        <v>64</v>
      </c>
      <c r="D11" s="10">
        <v>42155</v>
      </c>
    </row>
    <row r="12" spans="1:4" ht="12.75">
      <c r="A12" s="20">
        <v>8</v>
      </c>
      <c r="B12" s="24" t="s">
        <v>52</v>
      </c>
      <c r="D12" s="10">
        <v>42162</v>
      </c>
    </row>
    <row r="13" spans="1:4" ht="12.75">
      <c r="A13" s="20">
        <v>9</v>
      </c>
      <c r="B13" s="24" t="s">
        <v>184</v>
      </c>
      <c r="D13" s="10">
        <v>42169</v>
      </c>
    </row>
    <row r="14" spans="1:4" ht="12.75">
      <c r="A14" s="20">
        <v>10</v>
      </c>
      <c r="B14" s="24" t="s">
        <v>55</v>
      </c>
      <c r="D14" s="41">
        <v>42175</v>
      </c>
    </row>
    <row r="15" spans="1:4" ht="12.75">
      <c r="A15" s="20">
        <v>11</v>
      </c>
      <c r="B15" s="26" t="s">
        <v>223</v>
      </c>
      <c r="D15" s="25">
        <v>42183</v>
      </c>
    </row>
    <row r="16" spans="1:4" ht="12.75">
      <c r="A16" s="20">
        <v>12</v>
      </c>
      <c r="B16" s="24" t="s">
        <v>47</v>
      </c>
      <c r="D16" s="27"/>
    </row>
    <row r="18" spans="2:4" ht="15.75">
      <c r="B18" s="63" t="s">
        <v>207</v>
      </c>
      <c r="C18" s="64"/>
      <c r="D18" s="65"/>
    </row>
    <row r="19" spans="2:4" ht="12.75">
      <c r="B19" s="75" t="s">
        <v>244</v>
      </c>
      <c r="C19" s="75"/>
      <c r="D19" s="75"/>
    </row>
    <row r="20" spans="2:4" ht="12.75">
      <c r="B20" s="66">
        <f>D5</f>
        <v>42106</v>
      </c>
      <c r="C20" s="67"/>
      <c r="D20" s="68"/>
    </row>
    <row r="21" spans="2:6" ht="12.75">
      <c r="B21" s="29" t="s">
        <v>3</v>
      </c>
      <c r="D21" s="29" t="s">
        <v>4</v>
      </c>
      <c r="F21" s="23" t="s">
        <v>69</v>
      </c>
    </row>
    <row r="22" spans="2:4" ht="12.75">
      <c r="B22" s="30" t="str">
        <f>B16</f>
        <v>Arsenal Zarate</v>
      </c>
      <c r="C22" s="31"/>
      <c r="D22" s="30" t="str">
        <f>B15</f>
        <v>Regatas Bella Vista C</v>
      </c>
    </row>
    <row r="23" spans="1:4" ht="12.75">
      <c r="A23" s="8"/>
      <c r="B23" s="30" t="str">
        <f>B5</f>
        <v>Old Georgian</v>
      </c>
      <c r="C23" s="31"/>
      <c r="D23" s="30" t="str">
        <f>B14</f>
        <v>Argentino</v>
      </c>
    </row>
    <row r="24" spans="1:4" ht="12.75">
      <c r="A24" s="32"/>
      <c r="B24" s="30" t="str">
        <f>B6</f>
        <v>Ciudad de Bs.As.</v>
      </c>
      <c r="C24" s="31"/>
      <c r="D24" s="30" t="str">
        <f>B13</f>
        <v>Banco Nacion</v>
      </c>
    </row>
    <row r="25" spans="1:4" ht="12.75">
      <c r="A25" s="32"/>
      <c r="B25" s="30" t="str">
        <f>B7</f>
        <v>Liceo Militar</v>
      </c>
      <c r="C25" s="31"/>
      <c r="D25" s="30" t="str">
        <f>B12</f>
        <v>Lanus</v>
      </c>
    </row>
    <row r="26" spans="1:4" ht="12.75">
      <c r="A26" s="32"/>
      <c r="B26" s="30" t="str">
        <f>B8</f>
        <v>G y E de ituzaingo</v>
      </c>
      <c r="C26" s="31"/>
      <c r="D26" s="30" t="str">
        <f>B11</f>
        <v>San Miguel</v>
      </c>
    </row>
    <row r="27" spans="1:4" ht="12.75">
      <c r="A27" s="8" t="s">
        <v>66</v>
      </c>
      <c r="B27" s="30" t="str">
        <f>B9</f>
        <v>CASI C</v>
      </c>
      <c r="C27" s="31"/>
      <c r="D27" s="30" t="str">
        <f>B10</f>
        <v>Delta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1:4" ht="12.75">
      <c r="A31" s="8" t="s">
        <v>66</v>
      </c>
      <c r="B31" s="30" t="str">
        <f aca="true" t="shared" si="0" ref="B31:B36">B9</f>
        <v>CASI C</v>
      </c>
      <c r="C31" s="31"/>
      <c r="D31" s="30" t="str">
        <f>B16</f>
        <v>Arsenal Zarate</v>
      </c>
    </row>
    <row r="32" spans="1:4" ht="12.75">
      <c r="A32" s="8" t="s">
        <v>67</v>
      </c>
      <c r="B32" s="30" t="str">
        <f t="shared" si="0"/>
        <v>Delta</v>
      </c>
      <c r="C32" s="31"/>
      <c r="D32" s="30" t="str">
        <f>B8</f>
        <v>G y E de ituzaingo</v>
      </c>
    </row>
    <row r="33" spans="1:4" ht="12.75">
      <c r="A33" s="32"/>
      <c r="B33" s="30" t="str">
        <f t="shared" si="0"/>
        <v>San Miguel</v>
      </c>
      <c r="C33" s="31"/>
      <c r="D33" s="30" t="str">
        <f>B7</f>
        <v>Liceo Militar</v>
      </c>
    </row>
    <row r="34" spans="1:4" ht="12.75">
      <c r="A34" s="32"/>
      <c r="B34" s="30" t="str">
        <f t="shared" si="0"/>
        <v>Lanus</v>
      </c>
      <c r="C34" s="31"/>
      <c r="D34" s="30" t="str">
        <f>B6</f>
        <v>Ciudad de Bs.As.</v>
      </c>
    </row>
    <row r="35" spans="2:4" ht="12.75">
      <c r="B35" s="30" t="str">
        <f t="shared" si="0"/>
        <v>Banco Nacion</v>
      </c>
      <c r="C35" s="31"/>
      <c r="D35" s="30" t="str">
        <f>B5</f>
        <v>Old Georgian</v>
      </c>
    </row>
    <row r="36" spans="1:4" ht="12.75">
      <c r="A36" s="8" t="s">
        <v>68</v>
      </c>
      <c r="B36" s="30" t="str">
        <f t="shared" si="0"/>
        <v>Argentino</v>
      </c>
      <c r="C36" s="31"/>
      <c r="D36" s="30" t="str">
        <f>B15</f>
        <v>Regatas Bella Vista C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Arsenal Zarate</v>
      </c>
      <c r="C40" s="31"/>
      <c r="D40" s="30" t="str">
        <f>B14</f>
        <v>Argentino</v>
      </c>
    </row>
    <row r="41" spans="1:4" ht="12.75">
      <c r="A41" s="8" t="s">
        <v>67</v>
      </c>
      <c r="B41" s="30" t="str">
        <f>B15</f>
        <v>Regatas Bella Vista C</v>
      </c>
      <c r="C41" s="31"/>
      <c r="D41" s="30" t="str">
        <f>B13</f>
        <v>Banco Nacion</v>
      </c>
    </row>
    <row r="42" spans="1:4" ht="12.75">
      <c r="A42" s="8"/>
      <c r="B42" s="30" t="str">
        <f>B5</f>
        <v>Old Georgian</v>
      </c>
      <c r="C42" s="31"/>
      <c r="D42" s="30" t="str">
        <f>B12</f>
        <v>Lanus</v>
      </c>
    </row>
    <row r="43" spans="1:4" ht="12.75">
      <c r="A43" s="32"/>
      <c r="B43" s="30" t="str">
        <f>B6</f>
        <v>Ciudad de Bs.As.</v>
      </c>
      <c r="C43" s="31"/>
      <c r="D43" s="30" t="str">
        <f>B11</f>
        <v>San Miguel</v>
      </c>
    </row>
    <row r="44" spans="1:4" ht="12.75">
      <c r="A44" s="32"/>
      <c r="B44" s="30" t="str">
        <f>B7</f>
        <v>Liceo Militar</v>
      </c>
      <c r="C44" s="31"/>
      <c r="D44" s="30" t="str">
        <f>B10</f>
        <v>Delta</v>
      </c>
    </row>
    <row r="45" spans="1:4" ht="12.75">
      <c r="A45" s="32"/>
      <c r="B45" s="30" t="str">
        <f>B8</f>
        <v>G y E de ituzaingo</v>
      </c>
      <c r="C45" s="31"/>
      <c r="D45" s="30" t="str">
        <f>B9</f>
        <v>CASI C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G y E de ituzaingo</v>
      </c>
      <c r="C49" s="31"/>
      <c r="D49" s="30" t="str">
        <f>B16</f>
        <v>Arsenal Zarate</v>
      </c>
    </row>
    <row r="50" spans="1:4" ht="12.75">
      <c r="A50" s="8" t="s">
        <v>66</v>
      </c>
      <c r="B50" s="30" t="str">
        <f t="shared" si="1"/>
        <v>CASI C</v>
      </c>
      <c r="C50" s="31"/>
      <c r="D50" s="30" t="str">
        <f>B7</f>
        <v>Liceo Militar</v>
      </c>
    </row>
    <row r="51" spans="1:4" ht="12.75">
      <c r="A51" s="8" t="s">
        <v>67</v>
      </c>
      <c r="B51" s="30" t="str">
        <f t="shared" si="1"/>
        <v>Delta</v>
      </c>
      <c r="C51" s="31"/>
      <c r="D51" s="30" t="str">
        <f>B6</f>
        <v>Ciudad de Bs.As.</v>
      </c>
    </row>
    <row r="52" spans="1:4" ht="12.75">
      <c r="A52" s="32"/>
      <c r="B52" s="30" t="str">
        <f t="shared" si="1"/>
        <v>San Miguel</v>
      </c>
      <c r="C52" s="31"/>
      <c r="D52" s="30" t="str">
        <f>B5</f>
        <v>Old Georgian</v>
      </c>
    </row>
    <row r="53" spans="1:4" ht="12.75">
      <c r="A53" s="32"/>
      <c r="B53" s="30" t="str">
        <f t="shared" si="1"/>
        <v>Lanus</v>
      </c>
      <c r="C53" s="31"/>
      <c r="D53" s="30" t="str">
        <f>B15</f>
        <v>Regatas Bella Vista C</v>
      </c>
    </row>
    <row r="54" spans="2:4" ht="12.75">
      <c r="B54" s="30" t="str">
        <f t="shared" si="1"/>
        <v>Banco Nacion</v>
      </c>
      <c r="C54" s="31"/>
      <c r="D54" s="30" t="str">
        <f>B14</f>
        <v>Argentino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Arsenal Zarate</v>
      </c>
      <c r="C60" s="31"/>
      <c r="D60" s="30" t="str">
        <f>B13</f>
        <v>Banco Nacion</v>
      </c>
    </row>
    <row r="61" spans="1:4" ht="12.75">
      <c r="A61" s="8" t="s">
        <v>68</v>
      </c>
      <c r="B61" s="30" t="str">
        <f>B14</f>
        <v>Argentino</v>
      </c>
      <c r="C61" s="31"/>
      <c r="D61" s="30" t="str">
        <f>B12</f>
        <v>Lanus</v>
      </c>
    </row>
    <row r="62" spans="1:4" ht="12.75">
      <c r="A62" s="8" t="s">
        <v>67</v>
      </c>
      <c r="B62" s="30" t="str">
        <f>B15</f>
        <v>Regatas Bella Vista C</v>
      </c>
      <c r="C62" s="31"/>
      <c r="D62" s="30" t="str">
        <f>B11</f>
        <v>San Miguel</v>
      </c>
    </row>
    <row r="63" spans="1:4" ht="12.75">
      <c r="A63" s="8"/>
      <c r="B63" s="30" t="str">
        <f>B5</f>
        <v>Old Georgian</v>
      </c>
      <c r="C63" s="31"/>
      <c r="D63" s="30" t="str">
        <f>B10</f>
        <v>Delta</v>
      </c>
    </row>
    <row r="64" spans="1:4" ht="12.75">
      <c r="A64" s="32"/>
      <c r="B64" s="30" t="str">
        <f>B6</f>
        <v>Ciudad de Bs.As.</v>
      </c>
      <c r="C64" s="31"/>
      <c r="D64" s="30" t="str">
        <f>B9</f>
        <v>CASI C</v>
      </c>
    </row>
    <row r="65" spans="1:4" ht="12.75">
      <c r="A65" s="32"/>
      <c r="B65" s="30" t="str">
        <f>B7</f>
        <v>Liceo Militar</v>
      </c>
      <c r="C65" s="31"/>
      <c r="D65" s="30" t="str">
        <f>B8</f>
        <v>G y E de ituzaingo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/>
      <c r="B69" s="30" t="str">
        <f aca="true" t="shared" si="2" ref="B69:B74">B7</f>
        <v>Liceo Militar</v>
      </c>
      <c r="C69" s="31"/>
      <c r="D69" s="30" t="str">
        <f>B16</f>
        <v>Arsenal Zarate</v>
      </c>
    </row>
    <row r="70" spans="1:4" ht="12.75">
      <c r="A70" s="32"/>
      <c r="B70" s="30" t="str">
        <f t="shared" si="2"/>
        <v>G y E de ituzaingo</v>
      </c>
      <c r="C70" s="31"/>
      <c r="D70" s="30" t="str">
        <f>B6</f>
        <v>Ciudad de Bs.As.</v>
      </c>
    </row>
    <row r="71" spans="1:4" ht="12.75">
      <c r="A71" s="8" t="s">
        <v>66</v>
      </c>
      <c r="B71" s="30" t="str">
        <f t="shared" si="2"/>
        <v>CASI C</v>
      </c>
      <c r="C71" s="31"/>
      <c r="D71" s="30" t="str">
        <f>B5</f>
        <v>Old Georgian</v>
      </c>
    </row>
    <row r="72" spans="1:4" ht="12.75">
      <c r="A72" s="8" t="s">
        <v>67</v>
      </c>
      <c r="B72" s="30" t="str">
        <f t="shared" si="2"/>
        <v>Delta</v>
      </c>
      <c r="C72" s="31"/>
      <c r="D72" s="30" t="str">
        <f>B15</f>
        <v>Regatas Bella Vista C</v>
      </c>
    </row>
    <row r="73" spans="1:4" ht="12.75">
      <c r="A73" s="32"/>
      <c r="B73" s="30" t="str">
        <f t="shared" si="2"/>
        <v>San Miguel</v>
      </c>
      <c r="C73" s="31"/>
      <c r="D73" s="30" t="str">
        <f>B14</f>
        <v>Argentino</v>
      </c>
    </row>
    <row r="74" spans="1:4" ht="12.75">
      <c r="A74" s="32"/>
      <c r="B74" s="30" t="str">
        <f t="shared" si="2"/>
        <v>Lanus</v>
      </c>
      <c r="C74" s="31"/>
      <c r="D74" s="30" t="str">
        <f>B13</f>
        <v>Banco Nacion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Arsenal Zarate</v>
      </c>
      <c r="C78" s="31"/>
      <c r="D78" s="30" t="str">
        <f>B12</f>
        <v>Lanus</v>
      </c>
    </row>
    <row r="79" spans="2:4" ht="12.75">
      <c r="B79" s="30" t="str">
        <f>B13</f>
        <v>Banco Nacion</v>
      </c>
      <c r="C79" s="31"/>
      <c r="D79" s="30" t="str">
        <f>B11</f>
        <v>San Miguel</v>
      </c>
    </row>
    <row r="80" spans="1:4" ht="12.75">
      <c r="A80" s="8" t="s">
        <v>68</v>
      </c>
      <c r="B80" s="30" t="str">
        <f>B14</f>
        <v>Argentino</v>
      </c>
      <c r="C80" s="31"/>
      <c r="D80" s="30" t="str">
        <f>B10</f>
        <v>Delta</v>
      </c>
    </row>
    <row r="81" spans="1:4" ht="12.75">
      <c r="A81" s="8" t="s">
        <v>67</v>
      </c>
      <c r="B81" s="30" t="str">
        <f>B15</f>
        <v>Regatas Bella Vista C</v>
      </c>
      <c r="C81" s="31"/>
      <c r="D81" s="30" t="str">
        <f>B9</f>
        <v>CASI C</v>
      </c>
    </row>
    <row r="82" spans="1:4" ht="12.75">
      <c r="A82" s="8"/>
      <c r="B82" s="30" t="str">
        <f>B5</f>
        <v>Old Georgian</v>
      </c>
      <c r="C82" s="31"/>
      <c r="D82" s="30" t="str">
        <f>B8</f>
        <v>G y E de ituzaingo</v>
      </c>
    </row>
    <row r="83" spans="1:4" ht="12.75">
      <c r="A83" s="32"/>
      <c r="B83" s="30" t="str">
        <f>B6</f>
        <v>Ciudad de Bs.As.</v>
      </c>
      <c r="C83" s="31"/>
      <c r="D83" s="30" t="str">
        <f>B7</f>
        <v>Liceo Militar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/>
      <c r="B87" s="30" t="str">
        <f aca="true" t="shared" si="3" ref="B87:B92">B6</f>
        <v>Ciudad de Bs.As.</v>
      </c>
      <c r="C87" s="31"/>
      <c r="D87" s="30" t="str">
        <f>B16</f>
        <v>Arsenal Zarate</v>
      </c>
    </row>
    <row r="88" spans="1:4" ht="12.75">
      <c r="A88" s="32"/>
      <c r="B88" s="30" t="str">
        <f t="shared" si="3"/>
        <v>Liceo Militar</v>
      </c>
      <c r="C88" s="31"/>
      <c r="D88" s="30" t="str">
        <f>B5</f>
        <v>Old Georgian</v>
      </c>
    </row>
    <row r="89" spans="1:4" ht="12.75">
      <c r="A89" s="32"/>
      <c r="B89" s="30" t="str">
        <f t="shared" si="3"/>
        <v>G y E de ituzaingo</v>
      </c>
      <c r="C89" s="31"/>
      <c r="D89" s="30" t="str">
        <f>B15</f>
        <v>Regatas Bella Vista C</v>
      </c>
    </row>
    <row r="90" spans="1:4" ht="12.75">
      <c r="A90" s="8" t="s">
        <v>66</v>
      </c>
      <c r="B90" s="30" t="str">
        <f t="shared" si="3"/>
        <v>CASI C</v>
      </c>
      <c r="C90" s="31"/>
      <c r="D90" s="30" t="str">
        <f>B14</f>
        <v>Argentino</v>
      </c>
    </row>
    <row r="91" spans="1:4" ht="12.75">
      <c r="A91" s="8" t="s">
        <v>67</v>
      </c>
      <c r="B91" s="30" t="str">
        <f t="shared" si="3"/>
        <v>Delta</v>
      </c>
      <c r="C91" s="31"/>
      <c r="D91" s="30" t="str">
        <f>B13</f>
        <v>Banco Nacion</v>
      </c>
    </row>
    <row r="92" spans="1:4" ht="12.75">
      <c r="A92" s="32"/>
      <c r="B92" s="30" t="str">
        <f t="shared" si="3"/>
        <v>San Miguel</v>
      </c>
      <c r="C92" s="31"/>
      <c r="D92" s="30" t="str">
        <f>B12</f>
        <v>Lanus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Arsenal Zarate</v>
      </c>
      <c r="C96" s="31"/>
      <c r="D96" s="30" t="str">
        <f>B11</f>
        <v>San Miguel</v>
      </c>
    </row>
    <row r="97" spans="1:4" ht="12.75">
      <c r="A97" s="32"/>
      <c r="B97" s="30" t="str">
        <f>B12</f>
        <v>Lanus</v>
      </c>
      <c r="C97" s="31"/>
      <c r="D97" s="30" t="str">
        <f>B10</f>
        <v>Delta</v>
      </c>
    </row>
    <row r="98" spans="2:4" ht="12.75">
      <c r="B98" s="30" t="str">
        <f>B13</f>
        <v>Banco Nacion</v>
      </c>
      <c r="C98" s="31"/>
      <c r="D98" s="30" t="str">
        <f>B9</f>
        <v>CASI C</v>
      </c>
    </row>
    <row r="99" spans="1:4" ht="12.75">
      <c r="A99" s="8" t="s">
        <v>68</v>
      </c>
      <c r="B99" s="30" t="str">
        <f>B14</f>
        <v>Argentino</v>
      </c>
      <c r="C99" s="31"/>
      <c r="D99" s="30" t="str">
        <f>B8</f>
        <v>G y E de ituzaingo</v>
      </c>
    </row>
    <row r="100" spans="1:4" ht="12.75">
      <c r="A100" s="8" t="s">
        <v>67</v>
      </c>
      <c r="B100" s="30" t="str">
        <f>B15</f>
        <v>Regatas Bella Vista C</v>
      </c>
      <c r="C100" s="31"/>
      <c r="D100" s="30" t="str">
        <f>B7</f>
        <v>Liceo Militar</v>
      </c>
    </row>
    <row r="101" spans="1:4" ht="12.75">
      <c r="A101" s="8"/>
      <c r="B101" s="30" t="str">
        <f>B5</f>
        <v>Old Georgian</v>
      </c>
      <c r="C101" s="31"/>
      <c r="D101" s="30" t="str">
        <f>B6</f>
        <v>Ciudad de Bs.As.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1:4" ht="12.75">
      <c r="A105" s="8"/>
      <c r="B105" s="30" t="str">
        <f aca="true" t="shared" si="4" ref="B105:B110">B5</f>
        <v>Old Georgian</v>
      </c>
      <c r="C105" s="31"/>
      <c r="D105" s="30" t="str">
        <f>B16</f>
        <v>Arsenal Zarate</v>
      </c>
    </row>
    <row r="106" spans="1:4" ht="12.75">
      <c r="A106" s="32"/>
      <c r="B106" s="30" t="str">
        <f t="shared" si="4"/>
        <v>Ciudad de Bs.As.</v>
      </c>
      <c r="C106" s="31"/>
      <c r="D106" s="30" t="str">
        <f>B15</f>
        <v>Regatas Bella Vista C</v>
      </c>
    </row>
    <row r="107" spans="1:4" ht="12.75">
      <c r="A107" s="32"/>
      <c r="B107" s="30" t="str">
        <f t="shared" si="4"/>
        <v>Liceo Militar</v>
      </c>
      <c r="C107" s="31"/>
      <c r="D107" s="30" t="str">
        <f>B14</f>
        <v>Argentino</v>
      </c>
    </row>
    <row r="108" spans="1:4" ht="12.75">
      <c r="A108" s="32"/>
      <c r="B108" s="30" t="str">
        <f t="shared" si="4"/>
        <v>G y E de ituzaingo</v>
      </c>
      <c r="C108" s="31"/>
      <c r="D108" s="30" t="str">
        <f>B13</f>
        <v>Banco Nacion</v>
      </c>
    </row>
    <row r="109" spans="1:4" ht="12.75">
      <c r="A109" s="8" t="s">
        <v>66</v>
      </c>
      <c r="B109" s="30" t="str">
        <f t="shared" si="4"/>
        <v>CASI C</v>
      </c>
      <c r="C109" s="31"/>
      <c r="D109" s="30" t="str">
        <f>B12</f>
        <v>Lanus</v>
      </c>
    </row>
    <row r="110" spans="1:4" ht="12.75">
      <c r="A110" s="8" t="s">
        <v>67</v>
      </c>
      <c r="B110" s="30" t="str">
        <f t="shared" si="4"/>
        <v>Delta</v>
      </c>
      <c r="C110" s="31"/>
      <c r="D110" s="30" t="str">
        <f>B11</f>
        <v>San Miguel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Arsenal Zarate</v>
      </c>
      <c r="C119" s="31"/>
      <c r="D119" s="30" t="str">
        <f>B10</f>
        <v>Delta</v>
      </c>
    </row>
    <row r="120" spans="1:4" ht="12.75">
      <c r="A120" s="32"/>
      <c r="B120" s="30" t="str">
        <f>B11</f>
        <v>San Miguel</v>
      </c>
      <c r="C120" s="31"/>
      <c r="D120" s="30" t="str">
        <f>B9</f>
        <v>CASI C</v>
      </c>
    </row>
    <row r="121" spans="1:4" ht="12.75">
      <c r="A121" s="32"/>
      <c r="B121" s="30" t="str">
        <f>B12</f>
        <v>Lanus</v>
      </c>
      <c r="C121" s="31"/>
      <c r="D121" s="30" t="str">
        <f>B8</f>
        <v>G y E de ituzaingo</v>
      </c>
    </row>
    <row r="122" spans="2:4" ht="12.75">
      <c r="B122" s="30" t="str">
        <f>B13</f>
        <v>Banco Nacion</v>
      </c>
      <c r="C122" s="31"/>
      <c r="D122" s="30" t="str">
        <f>B7</f>
        <v>Liceo Militar</v>
      </c>
    </row>
    <row r="123" spans="1:4" ht="12.75">
      <c r="A123" s="8" t="s">
        <v>68</v>
      </c>
      <c r="B123" s="30" t="str">
        <f>B14</f>
        <v>Argentino</v>
      </c>
      <c r="C123" s="31"/>
      <c r="D123" s="30" t="str">
        <f>B6</f>
        <v>Ciudad de Bs.As.</v>
      </c>
    </row>
    <row r="124" spans="1:4" ht="12.75">
      <c r="A124" s="8" t="s">
        <v>67</v>
      </c>
      <c r="B124" s="30" t="str">
        <f>B15</f>
        <v>Regatas Bella Vista C</v>
      </c>
      <c r="C124" s="31"/>
      <c r="D124" s="30" t="str">
        <f>B5</f>
        <v>Old Georgian</v>
      </c>
    </row>
    <row r="126" spans="1:6" ht="12.75">
      <c r="A126" s="8"/>
      <c r="B126" s="9" t="s">
        <v>12</v>
      </c>
      <c r="C126"/>
      <c r="D126" s="19">
        <v>42148</v>
      </c>
      <c r="E126"/>
      <c r="F126" s="23" t="s">
        <v>69</v>
      </c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  <row r="131" spans="1:2" ht="12.75">
      <c r="A131" s="8" t="s">
        <v>67</v>
      </c>
      <c r="B131" s="38" t="s">
        <v>224</v>
      </c>
    </row>
    <row r="132" spans="1:2" ht="12.75">
      <c r="A132" s="8" t="s">
        <v>68</v>
      </c>
      <c r="B132" s="38" t="s">
        <v>221</v>
      </c>
    </row>
    <row r="133" ht="12.75">
      <c r="B133" s="38" t="s">
        <v>254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"B")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1"/>
  </sheetPr>
  <dimension ref="A4:E132"/>
  <sheetViews>
    <sheetView zoomScale="90" zoomScaleNormal="90" zoomScalePageLayoutView="0" workbookViewId="0" topLeftCell="A103">
      <selection activeCell="E133" sqref="E133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56</v>
      </c>
      <c r="D5" s="25">
        <v>42106</v>
      </c>
    </row>
    <row r="6" spans="1:4" ht="12.75">
      <c r="A6" s="20">
        <v>2</v>
      </c>
      <c r="B6" s="24" t="s">
        <v>82</v>
      </c>
      <c r="D6" s="10">
        <v>42113</v>
      </c>
    </row>
    <row r="7" spans="1:4" ht="12.75">
      <c r="A7" s="20">
        <v>3</v>
      </c>
      <c r="B7" s="24" t="s">
        <v>84</v>
      </c>
      <c r="D7" s="10">
        <v>42120</v>
      </c>
    </row>
    <row r="8" spans="1:4" ht="12.75">
      <c r="A8" s="20">
        <v>4</v>
      </c>
      <c r="B8" s="26" t="s">
        <v>150</v>
      </c>
      <c r="D8" s="10">
        <v>42127</v>
      </c>
    </row>
    <row r="9" spans="1:4" ht="12.75">
      <c r="A9" s="20">
        <v>5</v>
      </c>
      <c r="B9" s="26" t="s">
        <v>168</v>
      </c>
      <c r="D9" s="10">
        <v>42134</v>
      </c>
    </row>
    <row r="10" spans="1:4" ht="12.75">
      <c r="A10" s="20">
        <v>6</v>
      </c>
      <c r="B10" s="24" t="s">
        <v>83</v>
      </c>
      <c r="D10" s="10">
        <v>42141</v>
      </c>
    </row>
    <row r="11" spans="1:4" ht="12.75">
      <c r="A11" s="20">
        <v>7</v>
      </c>
      <c r="B11" s="24" t="s">
        <v>173</v>
      </c>
      <c r="D11" s="10">
        <v>42155</v>
      </c>
    </row>
    <row r="12" spans="1:4" ht="12.75">
      <c r="A12" s="20">
        <v>8</v>
      </c>
      <c r="B12" s="24" t="s">
        <v>169</v>
      </c>
      <c r="D12" s="10">
        <v>42162</v>
      </c>
    </row>
    <row r="13" spans="1:4" ht="12.75">
      <c r="A13" s="20">
        <v>9</v>
      </c>
      <c r="B13" s="24" t="s">
        <v>42</v>
      </c>
      <c r="D13" s="10">
        <v>42169</v>
      </c>
    </row>
    <row r="14" spans="1:4" ht="12.75">
      <c r="A14" s="20">
        <v>10</v>
      </c>
      <c r="B14" s="26" t="s">
        <v>39</v>
      </c>
      <c r="D14" s="41">
        <v>42175</v>
      </c>
    </row>
    <row r="15" spans="1:4" ht="12.75">
      <c r="A15" s="20">
        <v>11</v>
      </c>
      <c r="B15" s="24" t="s">
        <v>60</v>
      </c>
      <c r="D15" s="25">
        <v>42183</v>
      </c>
    </row>
    <row r="16" spans="1:4" ht="12.75">
      <c r="A16" s="20">
        <v>12</v>
      </c>
      <c r="B16" s="24" t="s">
        <v>100</v>
      </c>
      <c r="D16" s="27"/>
    </row>
    <row r="18" spans="2:4" ht="15.75">
      <c r="B18" s="63" t="s">
        <v>207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San Carlos</v>
      </c>
      <c r="C22" s="31"/>
      <c r="D22" s="30" t="str">
        <f>B15</f>
        <v>Las Cañas</v>
      </c>
    </row>
    <row r="23" spans="1:4" ht="12.75">
      <c r="A23" s="32"/>
      <c r="B23" s="30" t="str">
        <f>B5</f>
        <v>Lujan</v>
      </c>
      <c r="C23" s="31"/>
      <c r="D23" s="30" t="str">
        <f>B14</f>
        <v>Bye</v>
      </c>
    </row>
    <row r="24" spans="1:4" ht="12.75">
      <c r="A24" s="32"/>
      <c r="B24" s="30" t="str">
        <f>B6</f>
        <v>Porteño</v>
      </c>
      <c r="C24" s="31"/>
      <c r="D24" s="30" t="str">
        <f>B13</f>
        <v>SITAS</v>
      </c>
    </row>
    <row r="25" spans="1:4" ht="12.75">
      <c r="A25" s="32"/>
      <c r="B25" s="30" t="str">
        <f>B7</f>
        <v>Mercedes</v>
      </c>
      <c r="C25" s="31"/>
      <c r="D25" s="30" t="str">
        <f>B12</f>
        <v>Atl. San Andres</v>
      </c>
    </row>
    <row r="26" spans="1:4" ht="12.75">
      <c r="A26" s="32"/>
      <c r="B26" s="30" t="str">
        <f>B8</f>
        <v>Pucara C</v>
      </c>
      <c r="C26" s="31"/>
      <c r="D26" s="30" t="str">
        <f>B11</f>
        <v>Atl. y Progreso</v>
      </c>
    </row>
    <row r="27" spans="1:4" ht="12.75">
      <c r="A27" s="32" t="s">
        <v>66</v>
      </c>
      <c r="B27" s="30" t="str">
        <f>B9</f>
        <v>La Plata C</v>
      </c>
      <c r="C27" s="31"/>
      <c r="D27" s="30" t="str">
        <f>B10</f>
        <v>Albatros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1:4" ht="12.75">
      <c r="A31" s="32" t="s">
        <v>66</v>
      </c>
      <c r="B31" s="30" t="str">
        <f aca="true" t="shared" si="0" ref="B31:B36">B9</f>
        <v>La Plata C</v>
      </c>
      <c r="C31" s="31"/>
      <c r="D31" s="30" t="str">
        <f>B16</f>
        <v>San Carlos</v>
      </c>
    </row>
    <row r="32" spans="2:4" ht="12.75">
      <c r="B32" s="30" t="str">
        <f t="shared" si="0"/>
        <v>Albatros</v>
      </c>
      <c r="C32" s="31"/>
      <c r="D32" s="30" t="str">
        <f>B8</f>
        <v>Pucara C</v>
      </c>
    </row>
    <row r="33" spans="1:4" ht="12.75">
      <c r="A33" s="32"/>
      <c r="B33" s="30" t="str">
        <f t="shared" si="0"/>
        <v>Atl. y Progreso</v>
      </c>
      <c r="C33" s="31"/>
      <c r="D33" s="30" t="str">
        <f>B7</f>
        <v>Mercedes</v>
      </c>
    </row>
    <row r="34" spans="1:4" ht="12.75">
      <c r="A34" s="32"/>
      <c r="B34" s="30" t="str">
        <f t="shared" si="0"/>
        <v>Atl. San Andres</v>
      </c>
      <c r="C34" s="31"/>
      <c r="D34" s="30" t="str">
        <f>B6</f>
        <v>Porteño</v>
      </c>
    </row>
    <row r="35" spans="2:4" ht="12.75">
      <c r="B35" s="30" t="str">
        <f t="shared" si="0"/>
        <v>SITAS</v>
      </c>
      <c r="C35" s="31"/>
      <c r="D35" s="30" t="str">
        <f>B5</f>
        <v>Lujan</v>
      </c>
    </row>
    <row r="36" spans="2:4" ht="12.75">
      <c r="B36" s="30" t="str">
        <f t="shared" si="0"/>
        <v>Bye</v>
      </c>
      <c r="C36" s="31"/>
      <c r="D36" s="30" t="str">
        <f>B15</f>
        <v>Las Cañas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San Carlos</v>
      </c>
      <c r="C40" s="31"/>
      <c r="D40" s="30" t="str">
        <f>B14</f>
        <v>Bye</v>
      </c>
    </row>
    <row r="41" spans="1:4" ht="12.75">
      <c r="A41" s="32"/>
      <c r="B41" s="30" t="str">
        <f>B15</f>
        <v>Las Cañas</v>
      </c>
      <c r="C41" s="31"/>
      <c r="D41" s="30" t="str">
        <f>B13</f>
        <v>SITAS</v>
      </c>
    </row>
    <row r="42" spans="1:4" ht="12.75">
      <c r="A42" s="32"/>
      <c r="B42" s="30" t="str">
        <f>B5</f>
        <v>Lujan</v>
      </c>
      <c r="C42" s="31"/>
      <c r="D42" s="30" t="str">
        <f>B12</f>
        <v>Atl. San Andres</v>
      </c>
    </row>
    <row r="43" spans="1:4" ht="12.75">
      <c r="A43" s="32"/>
      <c r="B43" s="30" t="str">
        <f>B6</f>
        <v>Porteño</v>
      </c>
      <c r="C43" s="31"/>
      <c r="D43" s="30" t="str">
        <f>B11</f>
        <v>Atl. y Progreso</v>
      </c>
    </row>
    <row r="44" spans="1:4" ht="12.75">
      <c r="A44" s="32"/>
      <c r="B44" s="30" t="str">
        <f>B7</f>
        <v>Mercedes</v>
      </c>
      <c r="C44" s="31"/>
      <c r="D44" s="30" t="str">
        <f>B10</f>
        <v>Albatros</v>
      </c>
    </row>
    <row r="45" spans="1:4" ht="12.75">
      <c r="A45" s="32"/>
      <c r="B45" s="30" t="str">
        <f>B8</f>
        <v>Pucara C</v>
      </c>
      <c r="C45" s="31"/>
      <c r="D45" s="30" t="str">
        <f>B9</f>
        <v>La Plata C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Pucara C</v>
      </c>
      <c r="C49" s="31"/>
      <c r="D49" s="30" t="str">
        <f>B16</f>
        <v>San Carlos</v>
      </c>
    </row>
    <row r="50" spans="1:4" ht="12.75">
      <c r="A50" s="32" t="s">
        <v>66</v>
      </c>
      <c r="B50" s="30" t="str">
        <f t="shared" si="1"/>
        <v>La Plata C</v>
      </c>
      <c r="C50" s="31"/>
      <c r="D50" s="30" t="str">
        <f>B7</f>
        <v>Mercedes</v>
      </c>
    </row>
    <row r="51" spans="2:4" ht="12.75">
      <c r="B51" s="30" t="str">
        <f t="shared" si="1"/>
        <v>Albatros</v>
      </c>
      <c r="C51" s="31"/>
      <c r="D51" s="30" t="str">
        <f>B6</f>
        <v>Porteño</v>
      </c>
    </row>
    <row r="52" spans="1:4" ht="12.75">
      <c r="A52" s="32"/>
      <c r="B52" s="30" t="str">
        <f t="shared" si="1"/>
        <v>Atl. y Progreso</v>
      </c>
      <c r="C52" s="31"/>
      <c r="D52" s="30" t="str">
        <f>B5</f>
        <v>Lujan</v>
      </c>
    </row>
    <row r="53" spans="1:4" ht="12.75">
      <c r="A53" s="32"/>
      <c r="B53" s="30" t="str">
        <f t="shared" si="1"/>
        <v>Atl. San Andres</v>
      </c>
      <c r="C53" s="31"/>
      <c r="D53" s="30" t="str">
        <f>B15</f>
        <v>Las Cañas</v>
      </c>
    </row>
    <row r="54" spans="2:4" ht="12.75">
      <c r="B54" s="30" t="str">
        <f t="shared" si="1"/>
        <v>SITAS</v>
      </c>
      <c r="C54" s="31"/>
      <c r="D54" s="30" t="str">
        <f>B14</f>
        <v>Bye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San Carlos</v>
      </c>
      <c r="C60" s="31"/>
      <c r="D60" s="30" t="str">
        <f>B13</f>
        <v>SITAS</v>
      </c>
    </row>
    <row r="61" spans="2:4" ht="12.75">
      <c r="B61" s="30" t="str">
        <f>B14</f>
        <v>Bye</v>
      </c>
      <c r="C61" s="31"/>
      <c r="D61" s="30" t="str">
        <f>B12</f>
        <v>Atl. San Andres</v>
      </c>
    </row>
    <row r="62" spans="1:4" ht="12.75">
      <c r="A62" s="32"/>
      <c r="B62" s="30" t="str">
        <f>B15</f>
        <v>Las Cañas</v>
      </c>
      <c r="C62" s="31"/>
      <c r="D62" s="30" t="str">
        <f>B11</f>
        <v>Atl. y Progreso</v>
      </c>
    </row>
    <row r="63" spans="1:4" ht="12.75">
      <c r="A63" s="32"/>
      <c r="B63" s="30" t="str">
        <f>B5</f>
        <v>Lujan</v>
      </c>
      <c r="C63" s="31"/>
      <c r="D63" s="30" t="str">
        <f>B10</f>
        <v>Albatros</v>
      </c>
    </row>
    <row r="64" spans="1:4" ht="12.75">
      <c r="A64" s="32"/>
      <c r="B64" s="30" t="str">
        <f>B6</f>
        <v>Porteño</v>
      </c>
      <c r="C64" s="31"/>
      <c r="D64" s="30" t="str">
        <f>B9</f>
        <v>La Plata C</v>
      </c>
    </row>
    <row r="65" spans="1:4" ht="12.75">
      <c r="A65" s="32"/>
      <c r="B65" s="30" t="str">
        <f>B7</f>
        <v>Mercedes</v>
      </c>
      <c r="C65" s="31"/>
      <c r="D65" s="30" t="str">
        <f>B8</f>
        <v>Pucara C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/>
      <c r="B69" s="30" t="str">
        <f aca="true" t="shared" si="2" ref="B69:B74">B7</f>
        <v>Mercedes</v>
      </c>
      <c r="C69" s="31"/>
      <c r="D69" s="30" t="str">
        <f>B16</f>
        <v>San Carlos</v>
      </c>
    </row>
    <row r="70" spans="1:4" ht="12.75">
      <c r="A70" s="32"/>
      <c r="B70" s="30" t="str">
        <f t="shared" si="2"/>
        <v>Pucara C</v>
      </c>
      <c r="C70" s="31"/>
      <c r="D70" s="30" t="str">
        <f>B6</f>
        <v>Porteño</v>
      </c>
    </row>
    <row r="71" spans="1:4" ht="12.75">
      <c r="A71" s="32" t="s">
        <v>66</v>
      </c>
      <c r="B71" s="30" t="str">
        <f t="shared" si="2"/>
        <v>La Plata C</v>
      </c>
      <c r="C71" s="31"/>
      <c r="D71" s="30" t="str">
        <f>B5</f>
        <v>Lujan</v>
      </c>
    </row>
    <row r="72" spans="2:4" ht="12.75">
      <c r="B72" s="30" t="str">
        <f t="shared" si="2"/>
        <v>Albatros</v>
      </c>
      <c r="C72" s="31"/>
      <c r="D72" s="30" t="str">
        <f>B15</f>
        <v>Las Cañas</v>
      </c>
    </row>
    <row r="73" spans="1:4" ht="12.75">
      <c r="A73" s="32"/>
      <c r="B73" s="30" t="str">
        <f t="shared" si="2"/>
        <v>Atl. y Progreso</v>
      </c>
      <c r="C73" s="31"/>
      <c r="D73" s="30" t="str">
        <f>B14</f>
        <v>Bye</v>
      </c>
    </row>
    <row r="74" spans="1:4" ht="12.75">
      <c r="A74" s="32"/>
      <c r="B74" s="30" t="str">
        <f t="shared" si="2"/>
        <v>Atl. San Andres</v>
      </c>
      <c r="C74" s="31"/>
      <c r="D74" s="30" t="str">
        <f>B13</f>
        <v>SITAS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San Carlos</v>
      </c>
      <c r="C78" s="31"/>
      <c r="D78" s="30" t="str">
        <f>B12</f>
        <v>Atl. San Andres</v>
      </c>
    </row>
    <row r="79" spans="2:4" ht="12.75">
      <c r="B79" s="30" t="str">
        <f>B13</f>
        <v>SITAS</v>
      </c>
      <c r="C79" s="31"/>
      <c r="D79" s="30" t="str">
        <f>B11</f>
        <v>Atl. y Progreso</v>
      </c>
    </row>
    <row r="80" spans="2:4" ht="12.75">
      <c r="B80" s="30" t="str">
        <f>B14</f>
        <v>Bye</v>
      </c>
      <c r="C80" s="31"/>
      <c r="D80" s="30" t="str">
        <f>B10</f>
        <v>Albatros</v>
      </c>
    </row>
    <row r="81" spans="1:4" ht="12.75">
      <c r="A81" s="32"/>
      <c r="B81" s="30" t="str">
        <f>B15</f>
        <v>Las Cañas</v>
      </c>
      <c r="C81" s="31"/>
      <c r="D81" s="30" t="str">
        <f>B9</f>
        <v>La Plata C</v>
      </c>
    </row>
    <row r="82" spans="1:4" ht="12.75">
      <c r="A82" s="32"/>
      <c r="B82" s="30" t="str">
        <f>B5</f>
        <v>Lujan</v>
      </c>
      <c r="C82" s="31"/>
      <c r="D82" s="30" t="str">
        <f>B8</f>
        <v>Pucara C</v>
      </c>
    </row>
    <row r="83" spans="1:4" ht="12.75">
      <c r="A83" s="32"/>
      <c r="B83" s="30" t="str">
        <f>B6</f>
        <v>Porteño</v>
      </c>
      <c r="C83" s="31"/>
      <c r="D83" s="30" t="str">
        <f>B7</f>
        <v>Mercedes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/>
      <c r="B87" s="30" t="str">
        <f aca="true" t="shared" si="3" ref="B87:B92">B6</f>
        <v>Porteño</v>
      </c>
      <c r="C87" s="31"/>
      <c r="D87" s="30" t="str">
        <f>B16</f>
        <v>San Carlos</v>
      </c>
    </row>
    <row r="88" spans="1:4" ht="12.75">
      <c r="A88" s="32"/>
      <c r="B88" s="30" t="str">
        <f t="shared" si="3"/>
        <v>Mercedes</v>
      </c>
      <c r="C88" s="31"/>
      <c r="D88" s="30" t="str">
        <f>B5</f>
        <v>Lujan</v>
      </c>
    </row>
    <row r="89" spans="1:4" ht="12.75">
      <c r="A89" s="32"/>
      <c r="B89" s="30" t="str">
        <f t="shared" si="3"/>
        <v>Pucara C</v>
      </c>
      <c r="C89" s="31"/>
      <c r="D89" s="30" t="str">
        <f>B15</f>
        <v>Las Cañas</v>
      </c>
    </row>
    <row r="90" spans="1:4" ht="12.75">
      <c r="A90" s="32" t="s">
        <v>66</v>
      </c>
      <c r="B90" s="30" t="str">
        <f t="shared" si="3"/>
        <v>La Plata C</v>
      </c>
      <c r="C90" s="31"/>
      <c r="D90" s="30" t="str">
        <f>B14</f>
        <v>Bye</v>
      </c>
    </row>
    <row r="91" spans="2:4" ht="12.75">
      <c r="B91" s="30" t="str">
        <f t="shared" si="3"/>
        <v>Albatros</v>
      </c>
      <c r="C91" s="31"/>
      <c r="D91" s="30" t="str">
        <f>B13</f>
        <v>SITAS</v>
      </c>
    </row>
    <row r="92" spans="1:4" ht="12.75">
      <c r="A92" s="32"/>
      <c r="B92" s="30" t="str">
        <f t="shared" si="3"/>
        <v>Atl. y Progreso</v>
      </c>
      <c r="C92" s="31"/>
      <c r="D92" s="30" t="str">
        <f>B12</f>
        <v>Atl. San Andres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San Carlos</v>
      </c>
      <c r="C96" s="31"/>
      <c r="D96" s="30" t="str">
        <f>B11</f>
        <v>Atl. y Progreso</v>
      </c>
    </row>
    <row r="97" spans="1:4" ht="12.75">
      <c r="A97" s="32"/>
      <c r="B97" s="30" t="str">
        <f>B12</f>
        <v>Atl. San Andres</v>
      </c>
      <c r="C97" s="31"/>
      <c r="D97" s="30" t="str">
        <f>B10</f>
        <v>Albatros</v>
      </c>
    </row>
    <row r="98" spans="2:4" ht="12.75">
      <c r="B98" s="30" t="str">
        <f>B13</f>
        <v>SITAS</v>
      </c>
      <c r="C98" s="31"/>
      <c r="D98" s="30" t="str">
        <f>B9</f>
        <v>La Plata C</v>
      </c>
    </row>
    <row r="99" spans="2:4" ht="12.75">
      <c r="B99" s="30" t="str">
        <f>B14</f>
        <v>Bye</v>
      </c>
      <c r="C99" s="31"/>
      <c r="D99" s="30" t="str">
        <f>B8</f>
        <v>Pucara C</v>
      </c>
    </row>
    <row r="100" spans="1:4" ht="12.75">
      <c r="A100" s="32"/>
      <c r="B100" s="30" t="str">
        <f>B15</f>
        <v>Las Cañas</v>
      </c>
      <c r="C100" s="31"/>
      <c r="D100" s="30" t="str">
        <f>B7</f>
        <v>Mercedes</v>
      </c>
    </row>
    <row r="101" spans="1:4" ht="12.75">
      <c r="A101" s="32"/>
      <c r="B101" s="30" t="str">
        <f>B5</f>
        <v>Lujan</v>
      </c>
      <c r="C101" s="31"/>
      <c r="D101" s="30" t="str">
        <f>B6</f>
        <v>Porteño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1:4" ht="12.75">
      <c r="A105" s="32"/>
      <c r="B105" s="30" t="str">
        <f aca="true" t="shared" si="4" ref="B105:B110">B5</f>
        <v>Lujan</v>
      </c>
      <c r="C105" s="31"/>
      <c r="D105" s="30" t="str">
        <f>B16</f>
        <v>San Carlos</v>
      </c>
    </row>
    <row r="106" spans="1:4" ht="12.75">
      <c r="A106" s="32"/>
      <c r="B106" s="30" t="str">
        <f t="shared" si="4"/>
        <v>Porteño</v>
      </c>
      <c r="C106" s="31"/>
      <c r="D106" s="30" t="str">
        <f>B15</f>
        <v>Las Cañas</v>
      </c>
    </row>
    <row r="107" spans="1:4" ht="12.75">
      <c r="A107" s="32"/>
      <c r="B107" s="30" t="str">
        <f t="shared" si="4"/>
        <v>Mercedes</v>
      </c>
      <c r="C107" s="31"/>
      <c r="D107" s="30" t="str">
        <f>B14</f>
        <v>Bye</v>
      </c>
    </row>
    <row r="108" spans="1:4" ht="12.75">
      <c r="A108" s="32"/>
      <c r="B108" s="30" t="str">
        <f t="shared" si="4"/>
        <v>Pucara C</v>
      </c>
      <c r="C108" s="31"/>
      <c r="D108" s="30" t="str">
        <f>B13</f>
        <v>SITAS</v>
      </c>
    </row>
    <row r="109" spans="1:4" ht="12.75">
      <c r="A109" s="32" t="s">
        <v>66</v>
      </c>
      <c r="B109" s="30" t="str">
        <f t="shared" si="4"/>
        <v>La Plata C</v>
      </c>
      <c r="C109" s="31"/>
      <c r="D109" s="30" t="str">
        <f>B12</f>
        <v>Atl. San Andres</v>
      </c>
    </row>
    <row r="110" spans="2:4" ht="12.75">
      <c r="B110" s="30" t="str">
        <f t="shared" si="4"/>
        <v>Albatros</v>
      </c>
      <c r="C110" s="31"/>
      <c r="D110" s="30" t="str">
        <f>B11</f>
        <v>Atl. y Progreso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San Carlos</v>
      </c>
      <c r="C119" s="31"/>
      <c r="D119" s="30" t="str">
        <f>B10</f>
        <v>Albatros</v>
      </c>
    </row>
    <row r="120" spans="1:4" ht="12.75">
      <c r="A120" s="32"/>
      <c r="B120" s="30" t="str">
        <f>B11</f>
        <v>Atl. y Progreso</v>
      </c>
      <c r="C120" s="31"/>
      <c r="D120" s="30" t="str">
        <f>B9</f>
        <v>La Plata C</v>
      </c>
    </row>
    <row r="121" spans="1:4" ht="12.75">
      <c r="A121" s="32"/>
      <c r="B121" s="30" t="str">
        <f>B12</f>
        <v>Atl. San Andres</v>
      </c>
      <c r="C121" s="31"/>
      <c r="D121" s="30" t="str">
        <f>B8</f>
        <v>Pucara C</v>
      </c>
    </row>
    <row r="122" spans="2:4" ht="12.75">
      <c r="B122" s="30" t="str">
        <f>B13</f>
        <v>SITAS</v>
      </c>
      <c r="C122" s="31"/>
      <c r="D122" s="30" t="str">
        <f>B7</f>
        <v>Mercedes</v>
      </c>
    </row>
    <row r="123" spans="2:4" ht="12.75">
      <c r="B123" s="30" t="str">
        <f>B14</f>
        <v>Bye</v>
      </c>
      <c r="C123" s="31"/>
      <c r="D123" s="30" t="str">
        <f>B6</f>
        <v>Porteño</v>
      </c>
    </row>
    <row r="124" spans="1:4" ht="12.75">
      <c r="A124" s="32"/>
      <c r="B124" s="30" t="str">
        <f>B15</f>
        <v>Las Cañas</v>
      </c>
      <c r="C124" s="31"/>
      <c r="D124" s="30" t="str">
        <f>B5</f>
        <v>Lujan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257</v>
      </c>
    </row>
    <row r="131" ht="12.75">
      <c r="B131" s="38"/>
    </row>
    <row r="132" ht="12.75">
      <c r="B132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"C")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1"/>
  </sheetPr>
  <dimension ref="A5:D45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5" spans="1:4" ht="12.75">
      <c r="A5" s="20" t="s">
        <v>2</v>
      </c>
      <c r="B5" s="21" t="s">
        <v>0</v>
      </c>
      <c r="C5" s="22"/>
      <c r="D5" s="21" t="s">
        <v>1</v>
      </c>
    </row>
    <row r="6" spans="1:4" ht="12.75">
      <c r="A6" s="20">
        <v>1</v>
      </c>
      <c r="B6" s="43" t="s">
        <v>43</v>
      </c>
      <c r="D6" s="25">
        <v>42106</v>
      </c>
    </row>
    <row r="7" spans="1:4" ht="12.75">
      <c r="A7" s="20">
        <v>2</v>
      </c>
      <c r="B7" s="43" t="s">
        <v>54</v>
      </c>
      <c r="D7" s="10">
        <v>42113</v>
      </c>
    </row>
    <row r="8" spans="1:4" ht="12.75">
      <c r="A8" s="20">
        <v>3</v>
      </c>
      <c r="B8" s="43" t="s">
        <v>58</v>
      </c>
      <c r="D8" s="10">
        <v>42120</v>
      </c>
    </row>
    <row r="9" spans="1:4" ht="12.75">
      <c r="A9" s="20">
        <v>4</v>
      </c>
      <c r="B9" s="43" t="s">
        <v>81</v>
      </c>
      <c r="D9" s="10">
        <v>42127</v>
      </c>
    </row>
    <row r="10" spans="1:4" ht="12.75">
      <c r="A10" s="20">
        <v>5</v>
      </c>
      <c r="B10" s="26" t="s">
        <v>216</v>
      </c>
      <c r="D10" s="10">
        <v>42134</v>
      </c>
    </row>
    <row r="11" spans="1:4" ht="12.75">
      <c r="A11" s="20">
        <v>6</v>
      </c>
      <c r="B11" s="26" t="s">
        <v>192</v>
      </c>
      <c r="D11" s="44"/>
    </row>
    <row r="13" spans="2:4" ht="15.75">
      <c r="B13" s="63" t="s">
        <v>207</v>
      </c>
      <c r="C13" s="64"/>
      <c r="D13" s="65"/>
    </row>
    <row r="15" spans="2:4" ht="12.75">
      <c r="B15" s="66">
        <f>D6</f>
        <v>42106</v>
      </c>
      <c r="C15" s="67"/>
      <c r="D15" s="68"/>
    </row>
    <row r="16" spans="2:4" ht="12.75">
      <c r="B16" s="29" t="s">
        <v>3</v>
      </c>
      <c r="D16" s="29" t="s">
        <v>4</v>
      </c>
    </row>
    <row r="17" spans="1:4" ht="12.75">
      <c r="A17" s="32" t="s">
        <v>66</v>
      </c>
      <c r="B17" s="30" t="str">
        <f>B11</f>
        <v>Alumni C</v>
      </c>
      <c r="C17" s="31"/>
      <c r="D17" s="30" t="str">
        <f>B10</f>
        <v>SIC D</v>
      </c>
    </row>
    <row r="18" spans="2:4" ht="12.75">
      <c r="B18" s="30" t="str">
        <f>B6</f>
        <v>Sociedad Hebraica</v>
      </c>
      <c r="C18" s="31"/>
      <c r="D18" s="30" t="str">
        <f>B9</f>
        <v>Las Heras</v>
      </c>
    </row>
    <row r="19" spans="2:4" ht="12.75">
      <c r="B19" s="30" t="str">
        <f>B7</f>
        <v>Defensores de Glew</v>
      </c>
      <c r="C19" s="31"/>
      <c r="D19" s="30" t="str">
        <f>B8</f>
        <v>SAPA</v>
      </c>
    </row>
    <row r="21" spans="2:4" ht="12.75">
      <c r="B21" s="66">
        <f>D7</f>
        <v>42113</v>
      </c>
      <c r="C21" s="67"/>
      <c r="D21" s="68"/>
    </row>
    <row r="22" spans="2:4" ht="12.75">
      <c r="B22" s="29" t="s">
        <v>3</v>
      </c>
      <c r="D22" s="29" t="s">
        <v>4</v>
      </c>
    </row>
    <row r="23" spans="2:4" ht="12.75">
      <c r="B23" s="30" t="str">
        <f>B7</f>
        <v>Defensores de Glew</v>
      </c>
      <c r="C23" s="31"/>
      <c r="D23" s="30" t="str">
        <f>B11</f>
        <v>Alumni C</v>
      </c>
    </row>
    <row r="24" spans="2:4" ht="12.75">
      <c r="B24" s="30" t="str">
        <f>B8</f>
        <v>SAPA</v>
      </c>
      <c r="C24" s="31"/>
      <c r="D24" s="30" t="str">
        <f>B6</f>
        <v>Sociedad Hebraica</v>
      </c>
    </row>
    <row r="25" spans="2:4" ht="12.75">
      <c r="B25" s="30" t="str">
        <f>B9</f>
        <v>Las Heras</v>
      </c>
      <c r="C25" s="31"/>
      <c r="D25" s="30" t="str">
        <f>B10</f>
        <v>SIC D</v>
      </c>
    </row>
    <row r="27" spans="2:4" ht="12.75">
      <c r="B27" s="66">
        <f>D8</f>
        <v>42120</v>
      </c>
      <c r="C27" s="67"/>
      <c r="D27" s="68"/>
    </row>
    <row r="28" spans="2:4" ht="12.75">
      <c r="B28" s="29" t="s">
        <v>3</v>
      </c>
      <c r="D28" s="29" t="s">
        <v>4</v>
      </c>
    </row>
    <row r="29" spans="1:4" ht="12.75">
      <c r="A29" s="32" t="s">
        <v>66</v>
      </c>
      <c r="B29" s="30" t="str">
        <f>B11</f>
        <v>Alumni C</v>
      </c>
      <c r="C29" s="31"/>
      <c r="D29" s="30" t="str">
        <f>B9</f>
        <v>Las Heras</v>
      </c>
    </row>
    <row r="30" spans="1:4" ht="12.75">
      <c r="A30" s="32" t="s">
        <v>66</v>
      </c>
      <c r="B30" s="30" t="str">
        <f>B10</f>
        <v>SIC D</v>
      </c>
      <c r="C30" s="31"/>
      <c r="D30" s="30" t="str">
        <f>B8</f>
        <v>SAPA</v>
      </c>
    </row>
    <row r="31" spans="2:4" ht="12.75">
      <c r="B31" s="30" t="str">
        <f>B6</f>
        <v>Sociedad Hebraica</v>
      </c>
      <c r="C31" s="31"/>
      <c r="D31" s="30" t="str">
        <f>B7</f>
        <v>Defensores de Glew</v>
      </c>
    </row>
    <row r="33" spans="2:4" ht="12.75">
      <c r="B33" s="66">
        <f>D9</f>
        <v>42127</v>
      </c>
      <c r="C33" s="67"/>
      <c r="D33" s="68"/>
    </row>
    <row r="34" spans="2:4" ht="12.75">
      <c r="B34" s="29" t="s">
        <v>3</v>
      </c>
      <c r="D34" s="29" t="s">
        <v>4</v>
      </c>
    </row>
    <row r="35" spans="2:4" ht="12.75">
      <c r="B35" s="30" t="str">
        <f>B6</f>
        <v>Sociedad Hebraica</v>
      </c>
      <c r="C35" s="31"/>
      <c r="D35" s="30" t="str">
        <f>B11</f>
        <v>Alumni C</v>
      </c>
    </row>
    <row r="36" spans="2:4" ht="12.75">
      <c r="B36" s="30" t="str">
        <f>B7</f>
        <v>Defensores de Glew</v>
      </c>
      <c r="C36" s="31"/>
      <c r="D36" s="30" t="str">
        <f>B10</f>
        <v>SIC D</v>
      </c>
    </row>
    <row r="37" spans="2:4" ht="12.75">
      <c r="B37" s="30" t="str">
        <f>B8</f>
        <v>SAPA</v>
      </c>
      <c r="C37" s="31"/>
      <c r="D37" s="30" t="str">
        <f>B9</f>
        <v>Las Heras</v>
      </c>
    </row>
    <row r="39" spans="2:4" ht="12.75">
      <c r="B39" s="66">
        <f>D10</f>
        <v>42134</v>
      </c>
      <c r="C39" s="67"/>
      <c r="D39" s="68"/>
    </row>
    <row r="40" spans="2:4" ht="12.75">
      <c r="B40" s="29" t="s">
        <v>3</v>
      </c>
      <c r="D40" s="29" t="s">
        <v>4</v>
      </c>
    </row>
    <row r="41" spans="1:4" ht="12.75">
      <c r="A41" s="32" t="s">
        <v>66</v>
      </c>
      <c r="B41" s="30" t="str">
        <f>B11</f>
        <v>Alumni C</v>
      </c>
      <c r="C41" s="31"/>
      <c r="D41" s="30" t="str">
        <f>B8</f>
        <v>SAPA</v>
      </c>
    </row>
    <row r="42" spans="2:4" ht="12.75">
      <c r="B42" s="30" t="str">
        <f>B9</f>
        <v>Las Heras</v>
      </c>
      <c r="C42" s="31"/>
      <c r="D42" s="30" t="str">
        <f>B7</f>
        <v>Defensores de Glew</v>
      </c>
    </row>
    <row r="43" spans="1:4" ht="12.75">
      <c r="A43" s="32" t="s">
        <v>66</v>
      </c>
      <c r="B43" s="30" t="str">
        <f>B10</f>
        <v>SIC D</v>
      </c>
      <c r="C43" s="31"/>
      <c r="D43" s="30" t="str">
        <f>B6</f>
        <v>Sociedad Hebraica</v>
      </c>
    </row>
    <row r="45" spans="1:2" ht="12.75">
      <c r="A45" s="32" t="s">
        <v>66</v>
      </c>
      <c r="B45" s="38" t="s">
        <v>225</v>
      </c>
    </row>
  </sheetData>
  <sheetProtection/>
  <mergeCells count="6">
    <mergeCell ref="B13:D13"/>
    <mergeCell ref="B15:D15"/>
    <mergeCell ref="B21:D21"/>
    <mergeCell ref="B27:D27"/>
    <mergeCell ref="B33:D33"/>
    <mergeCell ref="B39:D39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Menores de 16 (Grupo I - Zona "Desarrollo")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4:E130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6</v>
      </c>
      <c r="D5" s="25">
        <v>42106</v>
      </c>
    </row>
    <row r="6" spans="1:4" ht="12.75">
      <c r="A6" s="20">
        <v>2</v>
      </c>
      <c r="B6" s="26" t="s">
        <v>39</v>
      </c>
      <c r="D6" s="10">
        <v>42113</v>
      </c>
    </row>
    <row r="7" spans="1:4" ht="12.75">
      <c r="A7" s="20">
        <v>3</v>
      </c>
      <c r="B7" s="24" t="s">
        <v>13</v>
      </c>
      <c r="D7" s="10">
        <v>42120</v>
      </c>
    </row>
    <row r="8" spans="1:4" ht="12.75">
      <c r="A8" s="20">
        <v>4</v>
      </c>
      <c r="B8" s="24" t="s">
        <v>152</v>
      </c>
      <c r="D8" s="10">
        <v>42127</v>
      </c>
    </row>
    <row r="9" spans="1:4" ht="12.75">
      <c r="A9" s="20">
        <v>5</v>
      </c>
      <c r="B9" s="24" t="s">
        <v>99</v>
      </c>
      <c r="D9" s="10">
        <v>42134</v>
      </c>
    </row>
    <row r="10" spans="1:4" ht="12.75">
      <c r="A10" s="20">
        <v>6</v>
      </c>
      <c r="B10" s="24" t="s">
        <v>70</v>
      </c>
      <c r="D10" s="10">
        <v>42141</v>
      </c>
    </row>
    <row r="11" spans="1:4" ht="12.75">
      <c r="A11" s="20">
        <v>7</v>
      </c>
      <c r="B11" s="24" t="s">
        <v>33</v>
      </c>
      <c r="D11" s="10">
        <v>42155</v>
      </c>
    </row>
    <row r="12" spans="1:4" ht="12.75">
      <c r="A12" s="20">
        <v>8</v>
      </c>
      <c r="B12" s="26" t="s">
        <v>175</v>
      </c>
      <c r="D12" s="10">
        <v>42162</v>
      </c>
    </row>
    <row r="13" spans="1:4" ht="12.75">
      <c r="A13" s="20">
        <v>9</v>
      </c>
      <c r="B13" s="24" t="s">
        <v>5</v>
      </c>
      <c r="D13" s="10">
        <v>42169</v>
      </c>
    </row>
    <row r="14" spans="1:4" ht="12.75">
      <c r="A14" s="20">
        <v>10</v>
      </c>
      <c r="B14" s="24" t="s">
        <v>24</v>
      </c>
      <c r="D14" s="41">
        <v>42175</v>
      </c>
    </row>
    <row r="15" spans="1:4" ht="12.75">
      <c r="A15" s="20">
        <v>11</v>
      </c>
      <c r="B15" s="24" t="s">
        <v>27</v>
      </c>
      <c r="D15" s="25">
        <v>42183</v>
      </c>
    </row>
    <row r="16" spans="1:4" ht="12.75">
      <c r="A16" s="20">
        <v>12</v>
      </c>
      <c r="B16" s="24" t="s">
        <v>71</v>
      </c>
      <c r="D16" s="27"/>
    </row>
    <row r="18" spans="2:4" ht="15.75">
      <c r="B18" s="63" t="s">
        <v>207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Los Matreros A</v>
      </c>
      <c r="C22" s="31"/>
      <c r="D22" s="30" t="str">
        <f>B15</f>
        <v>C.U. de Quilmes A</v>
      </c>
    </row>
    <row r="23" spans="2:4" ht="12.75">
      <c r="B23" s="30" t="str">
        <f>B5</f>
        <v>Mariano Moreno A</v>
      </c>
      <c r="C23" s="31"/>
      <c r="D23" s="30" t="str">
        <f>B14</f>
        <v>San Luis A</v>
      </c>
    </row>
    <row r="24" spans="2:4" ht="12.75">
      <c r="B24" s="30" t="str">
        <f>B6</f>
        <v>Bye</v>
      </c>
      <c r="C24" s="31"/>
      <c r="D24" s="30" t="str">
        <f>B13</f>
        <v>Pucara A</v>
      </c>
    </row>
    <row r="25" spans="2:4" ht="12.75">
      <c r="B25" s="30" t="str">
        <f>B7</f>
        <v>Deportiva Francesa A</v>
      </c>
      <c r="C25" s="31"/>
      <c r="D25" s="30" t="str">
        <f>B12</f>
        <v>Newman C</v>
      </c>
    </row>
    <row r="26" spans="1:4" ht="12.75">
      <c r="A26" s="32"/>
      <c r="B26" s="30" t="str">
        <f>B8</f>
        <v>Univ. De la Plata A</v>
      </c>
      <c r="C26" s="31"/>
      <c r="D26" s="30" t="str">
        <f>B11</f>
        <v>Curupayti A</v>
      </c>
    </row>
    <row r="27" spans="2:4" ht="12.75">
      <c r="B27" s="30" t="str">
        <f>B9</f>
        <v>Centro Naval A</v>
      </c>
      <c r="C27" s="31"/>
      <c r="D27" s="30" t="str">
        <f>B10</f>
        <v>Alumni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Centro Naval A</v>
      </c>
      <c r="C31" s="31"/>
      <c r="D31" s="30" t="str">
        <f>B16</f>
        <v>Los Matreros A</v>
      </c>
    </row>
    <row r="32" spans="2:4" ht="12.75">
      <c r="B32" s="30" t="str">
        <f t="shared" si="0"/>
        <v>Alumni A</v>
      </c>
      <c r="C32" s="31"/>
      <c r="D32" s="30" t="str">
        <f>B8</f>
        <v>Univ. De la Plata A</v>
      </c>
    </row>
    <row r="33" spans="2:4" ht="12.75">
      <c r="B33" s="30" t="str">
        <f t="shared" si="0"/>
        <v>Curupayti A</v>
      </c>
      <c r="C33" s="31"/>
      <c r="D33" s="30" t="str">
        <f>B7</f>
        <v>Deportiva Francesa A</v>
      </c>
    </row>
    <row r="34" spans="2:4" ht="12.75">
      <c r="B34" s="30" t="str">
        <f t="shared" si="0"/>
        <v>Newman C</v>
      </c>
      <c r="C34" s="31"/>
      <c r="D34" s="30" t="str">
        <f>B6</f>
        <v>Bye</v>
      </c>
    </row>
    <row r="35" spans="2:4" ht="12.75">
      <c r="B35" s="30" t="str">
        <f t="shared" si="0"/>
        <v>Pucara A</v>
      </c>
      <c r="C35" s="31"/>
      <c r="D35" s="30" t="str">
        <f>B5</f>
        <v>Mariano Moreno A</v>
      </c>
    </row>
    <row r="36" spans="2:4" ht="12.75">
      <c r="B36" s="30" t="str">
        <f t="shared" si="0"/>
        <v>San Luis A</v>
      </c>
      <c r="C36" s="31"/>
      <c r="D36" s="30" t="str">
        <f>B15</f>
        <v>C.U. de Quilmes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Los Matreros A</v>
      </c>
      <c r="C40" s="31"/>
      <c r="D40" s="30" t="str">
        <f>B14</f>
        <v>San Luis A</v>
      </c>
    </row>
    <row r="41" spans="2:4" ht="12.75">
      <c r="B41" s="30" t="str">
        <f>B15</f>
        <v>C.U. de Quilmes A</v>
      </c>
      <c r="C41" s="31"/>
      <c r="D41" s="30" t="str">
        <f>B13</f>
        <v>Pucara A</v>
      </c>
    </row>
    <row r="42" spans="2:4" ht="12.75">
      <c r="B42" s="30" t="str">
        <f>B5</f>
        <v>Mariano Moreno A</v>
      </c>
      <c r="C42" s="31"/>
      <c r="D42" s="30" t="str">
        <f>B12</f>
        <v>Newman C</v>
      </c>
    </row>
    <row r="43" spans="2:4" ht="12.75">
      <c r="B43" s="30" t="str">
        <f>B6</f>
        <v>Bye</v>
      </c>
      <c r="C43" s="31"/>
      <c r="D43" s="30" t="str">
        <f>B11</f>
        <v>Curupayti A</v>
      </c>
    </row>
    <row r="44" spans="2:4" ht="12.75">
      <c r="B44" s="30" t="str">
        <f>B7</f>
        <v>Deportiva Francesa A</v>
      </c>
      <c r="C44" s="31"/>
      <c r="D44" s="30" t="str">
        <f>B10</f>
        <v>Alumni A</v>
      </c>
    </row>
    <row r="45" spans="1:4" ht="12.75">
      <c r="A45" s="32"/>
      <c r="B45" s="30" t="str">
        <f>B8</f>
        <v>Univ. De la Plata A</v>
      </c>
      <c r="C45" s="31"/>
      <c r="D45" s="30" t="str">
        <f>B9</f>
        <v>Centro Naval A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Univ. De la Plata A</v>
      </c>
      <c r="C49" s="31"/>
      <c r="D49" s="30" t="str">
        <f>B16</f>
        <v>Los Matreros A</v>
      </c>
    </row>
    <row r="50" spans="2:4" ht="12.75">
      <c r="B50" s="30" t="str">
        <f t="shared" si="1"/>
        <v>Centro Naval A</v>
      </c>
      <c r="C50" s="31"/>
      <c r="D50" s="30" t="str">
        <f>B7</f>
        <v>Deportiva Francesa A</v>
      </c>
    </row>
    <row r="51" spans="2:4" ht="12.75">
      <c r="B51" s="30" t="str">
        <f t="shared" si="1"/>
        <v>Alumni A</v>
      </c>
      <c r="C51" s="31"/>
      <c r="D51" s="30" t="str">
        <f>B6</f>
        <v>Bye</v>
      </c>
    </row>
    <row r="52" spans="2:4" ht="12.75">
      <c r="B52" s="30" t="str">
        <f t="shared" si="1"/>
        <v>Curupayti A</v>
      </c>
      <c r="C52" s="31"/>
      <c r="D52" s="30" t="str">
        <f>B5</f>
        <v>Mariano Moreno A</v>
      </c>
    </row>
    <row r="53" spans="2:4" ht="12.75">
      <c r="B53" s="30" t="str">
        <f t="shared" si="1"/>
        <v>Newman C</v>
      </c>
      <c r="C53" s="31"/>
      <c r="D53" s="30" t="str">
        <f>B15</f>
        <v>C.U. de Quilmes A</v>
      </c>
    </row>
    <row r="54" spans="2:4" ht="12.75">
      <c r="B54" s="30" t="str">
        <f t="shared" si="1"/>
        <v>Pucara A</v>
      </c>
      <c r="C54" s="31"/>
      <c r="D54" s="30" t="str">
        <f>B14</f>
        <v>San Luis 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Los Matreros A</v>
      </c>
      <c r="C60" s="31"/>
      <c r="D60" s="30" t="str">
        <f>B13</f>
        <v>Pucara A</v>
      </c>
    </row>
    <row r="61" spans="2:4" ht="12.75">
      <c r="B61" s="30" t="str">
        <f>B14</f>
        <v>San Luis A</v>
      </c>
      <c r="C61" s="31"/>
      <c r="D61" s="30" t="str">
        <f>B12</f>
        <v>Newman C</v>
      </c>
    </row>
    <row r="62" spans="2:4" ht="12.75">
      <c r="B62" s="30" t="str">
        <f>B15</f>
        <v>C.U. de Quilmes A</v>
      </c>
      <c r="C62" s="31"/>
      <c r="D62" s="30" t="str">
        <f>B11</f>
        <v>Curupayti A</v>
      </c>
    </row>
    <row r="63" spans="2:4" ht="12.75">
      <c r="B63" s="30" t="str">
        <f>B5</f>
        <v>Mariano Moreno A</v>
      </c>
      <c r="C63" s="31"/>
      <c r="D63" s="30" t="str">
        <f>B10</f>
        <v>Alumni A</v>
      </c>
    </row>
    <row r="64" spans="2:4" ht="12.75">
      <c r="B64" s="30" t="str">
        <f>B6</f>
        <v>Bye</v>
      </c>
      <c r="C64" s="31"/>
      <c r="D64" s="30" t="str">
        <f>B9</f>
        <v>Centro Naval A</v>
      </c>
    </row>
    <row r="65" spans="2:4" ht="12.75">
      <c r="B65" s="30" t="str">
        <f>B7</f>
        <v>Deportiva Francesa A</v>
      </c>
      <c r="C65" s="31"/>
      <c r="D65" s="30" t="str">
        <f>B8</f>
        <v>Univ. De la Plata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Deportiva Francesa A</v>
      </c>
      <c r="C69" s="31"/>
      <c r="D69" s="30" t="str">
        <f>B16</f>
        <v>Los Matreros A</v>
      </c>
    </row>
    <row r="70" spans="1:4" ht="12.75">
      <c r="A70" s="32"/>
      <c r="B70" s="30" t="str">
        <f t="shared" si="2"/>
        <v>Univ. De la Plata A</v>
      </c>
      <c r="C70" s="31"/>
      <c r="D70" s="30" t="str">
        <f>B6</f>
        <v>Bye</v>
      </c>
    </row>
    <row r="71" spans="2:4" ht="12.75">
      <c r="B71" s="30" t="str">
        <f t="shared" si="2"/>
        <v>Centro Naval A</v>
      </c>
      <c r="C71" s="31"/>
      <c r="D71" s="30" t="str">
        <f>B5</f>
        <v>Mariano Moreno A</v>
      </c>
    </row>
    <row r="72" spans="2:4" ht="12.75">
      <c r="B72" s="30" t="str">
        <f t="shared" si="2"/>
        <v>Alumni A</v>
      </c>
      <c r="C72" s="31"/>
      <c r="D72" s="30" t="str">
        <f>B15</f>
        <v>C.U. de Quilmes A</v>
      </c>
    </row>
    <row r="73" spans="2:4" ht="12.75">
      <c r="B73" s="30" t="str">
        <f t="shared" si="2"/>
        <v>Curupayti A</v>
      </c>
      <c r="C73" s="31"/>
      <c r="D73" s="30" t="str">
        <f>B14</f>
        <v>San Luis A</v>
      </c>
    </row>
    <row r="74" spans="2:4" ht="12.75">
      <c r="B74" s="30" t="str">
        <f t="shared" si="2"/>
        <v>Newman C</v>
      </c>
      <c r="C74" s="31"/>
      <c r="D74" s="30" t="str">
        <f>B13</f>
        <v>Pucara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Los Matreros A</v>
      </c>
      <c r="C78" s="31"/>
      <c r="D78" s="30" t="str">
        <f>B12</f>
        <v>Newman C</v>
      </c>
    </row>
    <row r="79" spans="2:4" ht="12.75">
      <c r="B79" s="30" t="str">
        <f>B13</f>
        <v>Pucara A</v>
      </c>
      <c r="C79" s="31"/>
      <c r="D79" s="30" t="str">
        <f>B11</f>
        <v>Curupayti A</v>
      </c>
    </row>
    <row r="80" spans="2:4" ht="12.75">
      <c r="B80" s="30" t="str">
        <f>B14</f>
        <v>San Luis A</v>
      </c>
      <c r="C80" s="31"/>
      <c r="D80" s="30" t="str">
        <f>B10</f>
        <v>Alumni A</v>
      </c>
    </row>
    <row r="81" spans="2:4" ht="12.75">
      <c r="B81" s="30" t="str">
        <f>B15</f>
        <v>C.U. de Quilmes A</v>
      </c>
      <c r="C81" s="31"/>
      <c r="D81" s="30" t="str">
        <f>B9</f>
        <v>Centro Naval A</v>
      </c>
    </row>
    <row r="82" spans="2:4" ht="12.75">
      <c r="B82" s="30" t="str">
        <f>B5</f>
        <v>Mariano Moreno A</v>
      </c>
      <c r="C82" s="31"/>
      <c r="D82" s="30" t="str">
        <f>B8</f>
        <v>Univ. De la Plata A</v>
      </c>
    </row>
    <row r="83" spans="2:4" ht="12.75">
      <c r="B83" s="30" t="str">
        <f>B6</f>
        <v>Bye</v>
      </c>
      <c r="C83" s="31"/>
      <c r="D83" s="30" t="str">
        <f>B7</f>
        <v>Deportiva Francesa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Bye</v>
      </c>
      <c r="C87" s="31"/>
      <c r="D87" s="30" t="str">
        <f>B16</f>
        <v>Los Matreros A</v>
      </c>
    </row>
    <row r="88" spans="2:4" ht="12.75">
      <c r="B88" s="30" t="str">
        <f t="shared" si="3"/>
        <v>Deportiva Francesa A</v>
      </c>
      <c r="C88" s="31"/>
      <c r="D88" s="30" t="str">
        <f>B5</f>
        <v>Mariano Moreno A</v>
      </c>
    </row>
    <row r="89" spans="1:4" ht="12.75">
      <c r="A89" s="32"/>
      <c r="B89" s="30" t="str">
        <f t="shared" si="3"/>
        <v>Univ. De la Plata A</v>
      </c>
      <c r="C89" s="31"/>
      <c r="D89" s="30" t="str">
        <f>B15</f>
        <v>C.U. de Quilmes A</v>
      </c>
    </row>
    <row r="90" spans="2:4" ht="12.75">
      <c r="B90" s="30" t="str">
        <f t="shared" si="3"/>
        <v>Centro Naval A</v>
      </c>
      <c r="C90" s="31"/>
      <c r="D90" s="30" t="str">
        <f>B14</f>
        <v>San Luis A</v>
      </c>
    </row>
    <row r="91" spans="2:4" ht="12.75">
      <c r="B91" s="30" t="str">
        <f t="shared" si="3"/>
        <v>Alumni A</v>
      </c>
      <c r="C91" s="31"/>
      <c r="D91" s="30" t="str">
        <f>B13</f>
        <v>Pucara A</v>
      </c>
    </row>
    <row r="92" spans="2:4" ht="12.75">
      <c r="B92" s="30" t="str">
        <f t="shared" si="3"/>
        <v>Curupayti A</v>
      </c>
      <c r="C92" s="31"/>
      <c r="D92" s="30" t="str">
        <f>B12</f>
        <v>Newman C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Los Matreros A</v>
      </c>
      <c r="C96" s="31"/>
      <c r="D96" s="30" t="str">
        <f>B11</f>
        <v>Curupayti A</v>
      </c>
    </row>
    <row r="97" spans="2:4" ht="12.75">
      <c r="B97" s="30" t="str">
        <f>B12</f>
        <v>Newman C</v>
      </c>
      <c r="C97" s="31"/>
      <c r="D97" s="30" t="str">
        <f>B10</f>
        <v>Alumni A</v>
      </c>
    </row>
    <row r="98" spans="2:4" ht="12.75">
      <c r="B98" s="30" t="str">
        <f>B13</f>
        <v>Pucara A</v>
      </c>
      <c r="C98" s="31"/>
      <c r="D98" s="30" t="str">
        <f>B9</f>
        <v>Centro Naval A</v>
      </c>
    </row>
    <row r="99" spans="2:4" ht="12.75">
      <c r="B99" s="30" t="str">
        <f>B14</f>
        <v>San Luis A</v>
      </c>
      <c r="C99" s="31"/>
      <c r="D99" s="30" t="str">
        <f>B8</f>
        <v>Univ. De la Plata A</v>
      </c>
    </row>
    <row r="100" spans="2:4" ht="12.75">
      <c r="B100" s="30" t="str">
        <f>B15</f>
        <v>C.U. de Quilmes A</v>
      </c>
      <c r="C100" s="31"/>
      <c r="D100" s="30" t="str">
        <f>B7</f>
        <v>Deportiva Francesa A</v>
      </c>
    </row>
    <row r="101" spans="2:4" ht="12.75">
      <c r="B101" s="30" t="str">
        <f>B5</f>
        <v>Mariano Moreno A</v>
      </c>
      <c r="C101" s="31"/>
      <c r="D101" s="30" t="str">
        <f>B6</f>
        <v>Bye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Mariano Moreno A</v>
      </c>
      <c r="C105" s="31"/>
      <c r="D105" s="30" t="str">
        <f>B16</f>
        <v>Los Matreros A</v>
      </c>
    </row>
    <row r="106" spans="2:4" ht="12.75">
      <c r="B106" s="30" t="str">
        <f t="shared" si="4"/>
        <v>Bye</v>
      </c>
      <c r="C106" s="31"/>
      <c r="D106" s="30" t="str">
        <f>B15</f>
        <v>C.U. de Quilmes A</v>
      </c>
    </row>
    <row r="107" spans="2:4" ht="12.75">
      <c r="B107" s="30" t="str">
        <f t="shared" si="4"/>
        <v>Deportiva Francesa A</v>
      </c>
      <c r="C107" s="31"/>
      <c r="D107" s="30" t="str">
        <f>B14</f>
        <v>San Luis A</v>
      </c>
    </row>
    <row r="108" spans="1:4" ht="12.75">
      <c r="A108" s="32"/>
      <c r="B108" s="30" t="str">
        <f t="shared" si="4"/>
        <v>Univ. De la Plata A</v>
      </c>
      <c r="C108" s="31"/>
      <c r="D108" s="30" t="str">
        <f>B13</f>
        <v>Pucara A</v>
      </c>
    </row>
    <row r="109" spans="2:4" ht="12.75">
      <c r="B109" s="30" t="str">
        <f t="shared" si="4"/>
        <v>Centro Naval A</v>
      </c>
      <c r="C109" s="31"/>
      <c r="D109" s="30" t="str">
        <f>B12</f>
        <v>Newman C</v>
      </c>
    </row>
    <row r="110" spans="2:4" ht="12.75">
      <c r="B110" s="30" t="str">
        <f t="shared" si="4"/>
        <v>Alumni A</v>
      </c>
      <c r="C110" s="31"/>
      <c r="D110" s="30" t="str">
        <f>B11</f>
        <v>Curupayti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Los Matreros A</v>
      </c>
      <c r="C119" s="31"/>
      <c r="D119" s="30" t="str">
        <f>B10</f>
        <v>Alumni A</v>
      </c>
    </row>
    <row r="120" spans="2:4" ht="12.75">
      <c r="B120" s="30" t="str">
        <f>B11</f>
        <v>Curupayti A</v>
      </c>
      <c r="C120" s="31"/>
      <c r="D120" s="30" t="str">
        <f>B9</f>
        <v>Centro Naval A</v>
      </c>
    </row>
    <row r="121" spans="2:4" ht="12.75">
      <c r="B121" s="30" t="str">
        <f>B12</f>
        <v>Newman C</v>
      </c>
      <c r="C121" s="31"/>
      <c r="D121" s="30" t="str">
        <f>B8</f>
        <v>Univ. De la Plata A</v>
      </c>
    </row>
    <row r="122" spans="2:4" ht="12.75">
      <c r="B122" s="30" t="str">
        <f>B13</f>
        <v>Pucara A</v>
      </c>
      <c r="C122" s="31"/>
      <c r="D122" s="30" t="str">
        <f>B7</f>
        <v>Deportiva Francesa A</v>
      </c>
    </row>
    <row r="123" spans="2:4" ht="12.75">
      <c r="B123" s="30" t="str">
        <f>B14</f>
        <v>San Luis A</v>
      </c>
      <c r="C123" s="31"/>
      <c r="D123" s="30" t="str">
        <f>B6</f>
        <v>Bye</v>
      </c>
    </row>
    <row r="124" spans="2:4" ht="12.75">
      <c r="B124" s="30" t="str">
        <f>B15</f>
        <v>C.U. de Quilmes A</v>
      </c>
      <c r="C124" s="31"/>
      <c r="D124" s="30" t="str">
        <f>B5</f>
        <v>Mariano Moreno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"A")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103</v>
      </c>
      <c r="D5" s="25">
        <v>42106</v>
      </c>
    </row>
    <row r="6" spans="1:4" ht="12.75">
      <c r="A6" s="20">
        <v>2</v>
      </c>
      <c r="B6" s="39" t="s">
        <v>39</v>
      </c>
      <c r="D6" s="10">
        <v>42113</v>
      </c>
    </row>
    <row r="7" spans="1:4" ht="12.75">
      <c r="A7" s="20">
        <v>3</v>
      </c>
      <c r="B7" s="39" t="s">
        <v>109</v>
      </c>
      <c r="D7" s="10">
        <v>42120</v>
      </c>
    </row>
    <row r="8" spans="1:4" ht="12.75">
      <c r="A8" s="20">
        <v>4</v>
      </c>
      <c r="B8" s="39" t="s">
        <v>153</v>
      </c>
      <c r="D8" s="10">
        <v>42127</v>
      </c>
    </row>
    <row r="9" spans="1:4" ht="12.75">
      <c r="A9" s="20">
        <v>5</v>
      </c>
      <c r="B9" s="39" t="s">
        <v>145</v>
      </c>
      <c r="D9" s="10">
        <v>42134</v>
      </c>
    </row>
    <row r="10" spans="1:4" ht="12.75">
      <c r="A10" s="20">
        <v>6</v>
      </c>
      <c r="B10" s="39" t="s">
        <v>137</v>
      </c>
      <c r="D10" s="10">
        <v>42141</v>
      </c>
    </row>
    <row r="11" spans="1:4" ht="12.75">
      <c r="A11" s="20">
        <v>7</v>
      </c>
      <c r="B11" s="39" t="s">
        <v>124</v>
      </c>
      <c r="D11" s="10">
        <v>42155</v>
      </c>
    </row>
    <row r="12" spans="1:4" ht="12.75">
      <c r="A12" s="20">
        <v>8</v>
      </c>
      <c r="B12" s="39" t="s">
        <v>211</v>
      </c>
      <c r="D12" s="10">
        <v>42162</v>
      </c>
    </row>
    <row r="13" spans="1:4" ht="12.75">
      <c r="A13" s="20">
        <v>9</v>
      </c>
      <c r="B13" s="39" t="s">
        <v>102</v>
      </c>
      <c r="D13" s="10">
        <v>42169</v>
      </c>
    </row>
    <row r="14" spans="1:4" ht="12.75">
      <c r="A14" s="20">
        <v>10</v>
      </c>
      <c r="B14" s="39" t="s">
        <v>129</v>
      </c>
      <c r="D14" s="41">
        <v>42175</v>
      </c>
    </row>
    <row r="15" spans="1:4" ht="12.75">
      <c r="A15" s="20">
        <v>11</v>
      </c>
      <c r="B15" s="39" t="s">
        <v>118</v>
      </c>
      <c r="D15" s="25">
        <v>42183</v>
      </c>
    </row>
    <row r="16" spans="1:4" ht="12.75">
      <c r="A16" s="20">
        <v>12</v>
      </c>
      <c r="B16" s="39" t="s">
        <v>138</v>
      </c>
      <c r="D16" s="27"/>
    </row>
    <row r="18" spans="2:4" ht="15.75">
      <c r="B18" s="72" t="s">
        <v>206</v>
      </c>
      <c r="C18" s="73"/>
      <c r="D18" s="74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Los Matreros B</v>
      </c>
      <c r="C22" s="31"/>
      <c r="D22" s="30" t="str">
        <f>B15</f>
        <v>C.U. de Quilmes B</v>
      </c>
    </row>
    <row r="23" spans="2:4" ht="12.75">
      <c r="B23" s="30" t="str">
        <f>B5</f>
        <v>Mariano Moreno B</v>
      </c>
      <c r="C23" s="31"/>
      <c r="D23" s="30" t="str">
        <f>B14</f>
        <v>San Luis B</v>
      </c>
    </row>
    <row r="24" spans="2:4" ht="12.75">
      <c r="B24" s="30" t="str">
        <f>B6</f>
        <v>Bye</v>
      </c>
      <c r="C24" s="31"/>
      <c r="D24" s="30" t="str">
        <f>B13</f>
        <v>Pucara B</v>
      </c>
    </row>
    <row r="25" spans="2:4" ht="12.75">
      <c r="B25" s="30" t="str">
        <f>B7</f>
        <v>Deportiva Francesa B</v>
      </c>
      <c r="C25" s="31"/>
      <c r="D25" s="30" t="str">
        <f>B12</f>
        <v>Newman D</v>
      </c>
    </row>
    <row r="26" spans="1:4" ht="12.75">
      <c r="A26" s="32"/>
      <c r="B26" s="30" t="str">
        <f>B8</f>
        <v>Univ. De la Plata B</v>
      </c>
      <c r="C26" s="31"/>
      <c r="D26" s="30" t="str">
        <f>B11</f>
        <v>Curupayti B</v>
      </c>
    </row>
    <row r="27" spans="2:4" ht="12.75">
      <c r="B27" s="30" t="str">
        <f>B9</f>
        <v>Centro Naval B</v>
      </c>
      <c r="C27" s="31"/>
      <c r="D27" s="30" t="str">
        <f>B10</f>
        <v>Alumni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Centro Naval B</v>
      </c>
      <c r="C31" s="31"/>
      <c r="D31" s="30" t="str">
        <f>B16</f>
        <v>Los Matreros B</v>
      </c>
    </row>
    <row r="32" spans="2:4" ht="12.75">
      <c r="B32" s="30" t="str">
        <f t="shared" si="0"/>
        <v>Alumni B</v>
      </c>
      <c r="C32" s="31"/>
      <c r="D32" s="30" t="str">
        <f>B8</f>
        <v>Univ. De la Plata B</v>
      </c>
    </row>
    <row r="33" spans="2:4" ht="12.75">
      <c r="B33" s="30" t="str">
        <f t="shared" si="0"/>
        <v>Curupayti B</v>
      </c>
      <c r="C33" s="31"/>
      <c r="D33" s="30" t="str">
        <f>B7</f>
        <v>Deportiva Francesa B</v>
      </c>
    </row>
    <row r="34" spans="2:4" ht="12.75">
      <c r="B34" s="30" t="str">
        <f t="shared" si="0"/>
        <v>Newman D</v>
      </c>
      <c r="C34" s="31"/>
      <c r="D34" s="30" t="str">
        <f>B6</f>
        <v>Bye</v>
      </c>
    </row>
    <row r="35" spans="2:4" ht="12.75">
      <c r="B35" s="30" t="str">
        <f t="shared" si="0"/>
        <v>Pucara B</v>
      </c>
      <c r="C35" s="31"/>
      <c r="D35" s="30" t="str">
        <f>B5</f>
        <v>Mariano Moreno B</v>
      </c>
    </row>
    <row r="36" spans="2:4" ht="12.75">
      <c r="B36" s="30" t="str">
        <f t="shared" si="0"/>
        <v>San Luis B</v>
      </c>
      <c r="C36" s="31"/>
      <c r="D36" s="30" t="str">
        <f>B15</f>
        <v>C.U. de Quilmes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Los Matreros B</v>
      </c>
      <c r="C40" s="31"/>
      <c r="D40" s="30" t="str">
        <f>B14</f>
        <v>San Luis B</v>
      </c>
    </row>
    <row r="41" spans="2:4" ht="12.75">
      <c r="B41" s="30" t="str">
        <f>B15</f>
        <v>C.U. de Quilmes B</v>
      </c>
      <c r="C41" s="31"/>
      <c r="D41" s="30" t="str">
        <f>B13</f>
        <v>Pucara B</v>
      </c>
    </row>
    <row r="42" spans="2:4" ht="12.75">
      <c r="B42" s="30" t="str">
        <f>B5</f>
        <v>Mariano Moreno B</v>
      </c>
      <c r="C42" s="31"/>
      <c r="D42" s="30" t="str">
        <f>B12</f>
        <v>Newman D</v>
      </c>
    </row>
    <row r="43" spans="2:4" ht="12.75">
      <c r="B43" s="30" t="str">
        <f>B6</f>
        <v>Bye</v>
      </c>
      <c r="C43" s="31"/>
      <c r="D43" s="30" t="str">
        <f>B11</f>
        <v>Curupayti B</v>
      </c>
    </row>
    <row r="44" spans="2:4" ht="12.75">
      <c r="B44" s="30" t="str">
        <f>B7</f>
        <v>Deportiva Francesa B</v>
      </c>
      <c r="C44" s="31"/>
      <c r="D44" s="30" t="str">
        <f>B10</f>
        <v>Alumni B</v>
      </c>
    </row>
    <row r="45" spans="1:4" ht="12.75">
      <c r="A45" s="32"/>
      <c r="B45" s="30" t="str">
        <f>B8</f>
        <v>Univ. De la Plata B</v>
      </c>
      <c r="C45" s="31"/>
      <c r="D45" s="30" t="str">
        <f>B9</f>
        <v>Centro Naval B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Univ. De la Plata B</v>
      </c>
      <c r="C49" s="31"/>
      <c r="D49" s="30" t="str">
        <f>B16</f>
        <v>Los Matreros B</v>
      </c>
    </row>
    <row r="50" spans="2:4" ht="12.75">
      <c r="B50" s="30" t="str">
        <f t="shared" si="1"/>
        <v>Centro Naval B</v>
      </c>
      <c r="C50" s="31"/>
      <c r="D50" s="30" t="str">
        <f>B7</f>
        <v>Deportiva Francesa B</v>
      </c>
    </row>
    <row r="51" spans="2:4" ht="12.75">
      <c r="B51" s="30" t="str">
        <f t="shared" si="1"/>
        <v>Alumni B</v>
      </c>
      <c r="C51" s="31"/>
      <c r="D51" s="30" t="str">
        <f>B6</f>
        <v>Bye</v>
      </c>
    </row>
    <row r="52" spans="2:4" ht="12.75">
      <c r="B52" s="30" t="str">
        <f t="shared" si="1"/>
        <v>Curupayti B</v>
      </c>
      <c r="C52" s="31"/>
      <c r="D52" s="30" t="str">
        <f>B5</f>
        <v>Mariano Moreno B</v>
      </c>
    </row>
    <row r="53" spans="2:4" ht="12.75">
      <c r="B53" s="30" t="str">
        <f t="shared" si="1"/>
        <v>Newman D</v>
      </c>
      <c r="C53" s="31"/>
      <c r="D53" s="30" t="str">
        <f>B15</f>
        <v>C.U. de Quilmes B</v>
      </c>
    </row>
    <row r="54" spans="2:4" ht="12.75">
      <c r="B54" s="30" t="str">
        <f t="shared" si="1"/>
        <v>Pucara B</v>
      </c>
      <c r="C54" s="31"/>
      <c r="D54" s="30" t="str">
        <f>B14</f>
        <v>San Luis B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Los Matreros B</v>
      </c>
      <c r="C60" s="31"/>
      <c r="D60" s="30" t="str">
        <f>B13</f>
        <v>Pucara B</v>
      </c>
    </row>
    <row r="61" spans="2:4" ht="12.75">
      <c r="B61" s="30" t="str">
        <f>B14</f>
        <v>San Luis B</v>
      </c>
      <c r="C61" s="31"/>
      <c r="D61" s="30" t="str">
        <f>B12</f>
        <v>Newman D</v>
      </c>
    </row>
    <row r="62" spans="2:4" ht="12.75">
      <c r="B62" s="30" t="str">
        <f>B15</f>
        <v>C.U. de Quilmes B</v>
      </c>
      <c r="C62" s="31"/>
      <c r="D62" s="30" t="str">
        <f>B11</f>
        <v>Curupayti B</v>
      </c>
    </row>
    <row r="63" spans="2:4" ht="12.75">
      <c r="B63" s="30" t="str">
        <f>B5</f>
        <v>Mariano Moreno B</v>
      </c>
      <c r="C63" s="31"/>
      <c r="D63" s="30" t="str">
        <f>B10</f>
        <v>Alumni B</v>
      </c>
    </row>
    <row r="64" spans="2:4" ht="12.75">
      <c r="B64" s="30" t="str">
        <f>B6</f>
        <v>Bye</v>
      </c>
      <c r="C64" s="31"/>
      <c r="D64" s="30" t="str">
        <f>B9</f>
        <v>Centro Naval B</v>
      </c>
    </row>
    <row r="65" spans="2:4" ht="12.75">
      <c r="B65" s="30" t="str">
        <f>B7</f>
        <v>Deportiva Francesa B</v>
      </c>
      <c r="C65" s="31"/>
      <c r="D65" s="30" t="str">
        <f>B8</f>
        <v>Univ. De la Plata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Deportiva Francesa B</v>
      </c>
      <c r="C69" s="31"/>
      <c r="D69" s="30" t="str">
        <f>B16</f>
        <v>Los Matreros B</v>
      </c>
    </row>
    <row r="70" spans="1:4" ht="12.75">
      <c r="A70" s="32"/>
      <c r="B70" s="30" t="str">
        <f t="shared" si="2"/>
        <v>Univ. De la Plata B</v>
      </c>
      <c r="C70" s="31"/>
      <c r="D70" s="30" t="str">
        <f>B6</f>
        <v>Bye</v>
      </c>
    </row>
    <row r="71" spans="2:4" ht="12.75">
      <c r="B71" s="30" t="str">
        <f t="shared" si="2"/>
        <v>Centro Naval B</v>
      </c>
      <c r="C71" s="31"/>
      <c r="D71" s="30" t="str">
        <f>B5</f>
        <v>Mariano Moreno B</v>
      </c>
    </row>
    <row r="72" spans="2:4" ht="12.75">
      <c r="B72" s="30" t="str">
        <f t="shared" si="2"/>
        <v>Alumni B</v>
      </c>
      <c r="C72" s="31"/>
      <c r="D72" s="30" t="str">
        <f>B15</f>
        <v>C.U. de Quilmes B</v>
      </c>
    </row>
    <row r="73" spans="2:4" ht="12.75">
      <c r="B73" s="30" t="str">
        <f t="shared" si="2"/>
        <v>Curupayti B</v>
      </c>
      <c r="C73" s="31"/>
      <c r="D73" s="30" t="str">
        <f>B14</f>
        <v>San Luis B</v>
      </c>
    </row>
    <row r="74" spans="2:4" ht="12.75">
      <c r="B74" s="30" t="str">
        <f t="shared" si="2"/>
        <v>Newman D</v>
      </c>
      <c r="C74" s="31"/>
      <c r="D74" s="30" t="str">
        <f>B13</f>
        <v>Pucara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Los Matreros B</v>
      </c>
      <c r="C78" s="31"/>
      <c r="D78" s="30" t="str">
        <f>B12</f>
        <v>Newman D</v>
      </c>
    </row>
    <row r="79" spans="2:4" ht="12.75">
      <c r="B79" s="30" t="str">
        <f>B13</f>
        <v>Pucara B</v>
      </c>
      <c r="C79" s="31"/>
      <c r="D79" s="30" t="str">
        <f>B11</f>
        <v>Curupayti B</v>
      </c>
    </row>
    <row r="80" spans="2:4" ht="12.75">
      <c r="B80" s="30" t="str">
        <f>B14</f>
        <v>San Luis B</v>
      </c>
      <c r="C80" s="31"/>
      <c r="D80" s="30" t="str">
        <f>B10</f>
        <v>Alumni B</v>
      </c>
    </row>
    <row r="81" spans="2:4" ht="12.75">
      <c r="B81" s="30" t="str">
        <f>B15</f>
        <v>C.U. de Quilmes B</v>
      </c>
      <c r="C81" s="31"/>
      <c r="D81" s="30" t="str">
        <f>B9</f>
        <v>Centro Naval B</v>
      </c>
    </row>
    <row r="82" spans="2:4" ht="12.75">
      <c r="B82" s="30" t="str">
        <f>B5</f>
        <v>Mariano Moreno B</v>
      </c>
      <c r="C82" s="31"/>
      <c r="D82" s="30" t="str">
        <f>B8</f>
        <v>Univ. De la Plata B</v>
      </c>
    </row>
    <row r="83" spans="2:4" ht="12.75">
      <c r="B83" s="30" t="str">
        <f>B6</f>
        <v>Bye</v>
      </c>
      <c r="C83" s="31"/>
      <c r="D83" s="30" t="str">
        <f>B7</f>
        <v>Deportiva Francesa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Bye</v>
      </c>
      <c r="C87" s="31"/>
      <c r="D87" s="30" t="str">
        <f>B16</f>
        <v>Los Matreros B</v>
      </c>
    </row>
    <row r="88" spans="2:4" ht="12.75">
      <c r="B88" s="30" t="str">
        <f t="shared" si="3"/>
        <v>Deportiva Francesa B</v>
      </c>
      <c r="C88" s="31"/>
      <c r="D88" s="30" t="str">
        <f>B5</f>
        <v>Mariano Moreno B</v>
      </c>
    </row>
    <row r="89" spans="1:4" ht="12.75">
      <c r="A89" s="32"/>
      <c r="B89" s="30" t="str">
        <f t="shared" si="3"/>
        <v>Univ. De la Plata B</v>
      </c>
      <c r="C89" s="31"/>
      <c r="D89" s="30" t="str">
        <f>B15</f>
        <v>C.U. de Quilmes B</v>
      </c>
    </row>
    <row r="90" spans="2:4" ht="12.75">
      <c r="B90" s="30" t="str">
        <f t="shared" si="3"/>
        <v>Centro Naval B</v>
      </c>
      <c r="C90" s="31"/>
      <c r="D90" s="30" t="str">
        <f>B14</f>
        <v>San Luis B</v>
      </c>
    </row>
    <row r="91" spans="2:4" ht="12.75">
      <c r="B91" s="30" t="str">
        <f t="shared" si="3"/>
        <v>Alumni B</v>
      </c>
      <c r="C91" s="31"/>
      <c r="D91" s="30" t="str">
        <f>B13</f>
        <v>Pucara B</v>
      </c>
    </row>
    <row r="92" spans="2:4" ht="12.75">
      <c r="B92" s="30" t="str">
        <f t="shared" si="3"/>
        <v>Curupayti B</v>
      </c>
      <c r="C92" s="31"/>
      <c r="D92" s="30" t="str">
        <f>B12</f>
        <v>Newman D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Los Matreros B</v>
      </c>
      <c r="C96" s="31"/>
      <c r="D96" s="30" t="str">
        <f>B11</f>
        <v>Curupayti B</v>
      </c>
    </row>
    <row r="97" spans="2:4" ht="12.75">
      <c r="B97" s="30" t="str">
        <f>B12</f>
        <v>Newman D</v>
      </c>
      <c r="C97" s="31"/>
      <c r="D97" s="30" t="str">
        <f>B10</f>
        <v>Alumni B</v>
      </c>
    </row>
    <row r="98" spans="2:4" ht="12.75">
      <c r="B98" s="30" t="str">
        <f>B13</f>
        <v>Pucara B</v>
      </c>
      <c r="C98" s="31"/>
      <c r="D98" s="30" t="str">
        <f>B9</f>
        <v>Centro Naval B</v>
      </c>
    </row>
    <row r="99" spans="2:4" ht="12.75">
      <c r="B99" s="30" t="str">
        <f>B14</f>
        <v>San Luis B</v>
      </c>
      <c r="C99" s="31"/>
      <c r="D99" s="30" t="str">
        <f>B8</f>
        <v>Univ. De la Plata B</v>
      </c>
    </row>
    <row r="100" spans="2:4" ht="12.75">
      <c r="B100" s="30" t="str">
        <f>B15</f>
        <v>C.U. de Quilmes B</v>
      </c>
      <c r="C100" s="31"/>
      <c r="D100" s="30" t="str">
        <f>B7</f>
        <v>Deportiva Francesa B</v>
      </c>
    </row>
    <row r="101" spans="2:4" ht="12.75">
      <c r="B101" s="30" t="str">
        <f>B5</f>
        <v>Mariano Moreno B</v>
      </c>
      <c r="C101" s="31"/>
      <c r="D101" s="30" t="str">
        <f>B6</f>
        <v>Bye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Mariano Moreno B</v>
      </c>
      <c r="C105" s="31"/>
      <c r="D105" s="30" t="str">
        <f>B16</f>
        <v>Los Matreros B</v>
      </c>
    </row>
    <row r="106" spans="2:4" ht="12.75">
      <c r="B106" s="30" t="str">
        <f t="shared" si="4"/>
        <v>Bye</v>
      </c>
      <c r="C106" s="31"/>
      <c r="D106" s="30" t="str">
        <f>B15</f>
        <v>C.U. de Quilmes B</v>
      </c>
    </row>
    <row r="107" spans="2:4" ht="12.75">
      <c r="B107" s="30" t="str">
        <f t="shared" si="4"/>
        <v>Deportiva Francesa B</v>
      </c>
      <c r="C107" s="31"/>
      <c r="D107" s="30" t="str">
        <f>B14</f>
        <v>San Luis B</v>
      </c>
    </row>
    <row r="108" spans="1:4" ht="12.75">
      <c r="A108" s="32"/>
      <c r="B108" s="30" t="str">
        <f t="shared" si="4"/>
        <v>Univ. De la Plata B</v>
      </c>
      <c r="C108" s="31"/>
      <c r="D108" s="30" t="str">
        <f>B13</f>
        <v>Pucara B</v>
      </c>
    </row>
    <row r="109" spans="2:4" ht="12.75">
      <c r="B109" s="30" t="str">
        <f t="shared" si="4"/>
        <v>Centro Naval B</v>
      </c>
      <c r="C109" s="31"/>
      <c r="D109" s="30" t="str">
        <f>B12</f>
        <v>Newman D</v>
      </c>
    </row>
    <row r="110" spans="2:4" ht="12.75">
      <c r="B110" s="30" t="str">
        <f t="shared" si="4"/>
        <v>Alumni B</v>
      </c>
      <c r="C110" s="31"/>
      <c r="D110" s="30" t="str">
        <f>B11</f>
        <v>Curupayti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Los Matreros B</v>
      </c>
      <c r="C119" s="31"/>
      <c r="D119" s="30" t="str">
        <f>B10</f>
        <v>Alumni B</v>
      </c>
    </row>
    <row r="120" spans="2:4" ht="12.75">
      <c r="B120" s="30" t="str">
        <f>B11</f>
        <v>Curupayti B</v>
      </c>
      <c r="C120" s="31"/>
      <c r="D120" s="30" t="str">
        <f>B9</f>
        <v>Centro Naval B</v>
      </c>
    </row>
    <row r="121" spans="2:4" ht="12.75">
      <c r="B121" s="30" t="str">
        <f>B12</f>
        <v>Newman D</v>
      </c>
      <c r="C121" s="31"/>
      <c r="D121" s="30" t="str">
        <f>B8</f>
        <v>Univ. De la Plata B</v>
      </c>
    </row>
    <row r="122" spans="2:4" ht="12.75">
      <c r="B122" s="30" t="str">
        <f>B13</f>
        <v>Pucara B</v>
      </c>
      <c r="C122" s="31"/>
      <c r="D122" s="30" t="str">
        <f>B7</f>
        <v>Deportiva Francesa B</v>
      </c>
    </row>
    <row r="123" spans="2:4" ht="12.75">
      <c r="B123" s="30" t="str">
        <f>B14</f>
        <v>San Luis B</v>
      </c>
      <c r="C123" s="31"/>
      <c r="D123" s="30" t="str">
        <f>B6</f>
        <v>Bye</v>
      </c>
    </row>
    <row r="124" spans="2:4" ht="12.75">
      <c r="B124" s="30" t="str">
        <f>B15</f>
        <v>C.U. de Quilmes B</v>
      </c>
      <c r="C124" s="31"/>
      <c r="D124" s="30" t="str">
        <f>B5</f>
        <v>Mariano Moreno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"A") Equipos B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2060"/>
  </sheetPr>
  <dimension ref="A4:E13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23</v>
      </c>
      <c r="D5" s="25">
        <v>42106</v>
      </c>
    </row>
    <row r="6" spans="1:4" ht="12.75">
      <c r="A6" s="20">
        <v>2</v>
      </c>
      <c r="B6" s="24" t="s">
        <v>26</v>
      </c>
      <c r="D6" s="10">
        <v>42113</v>
      </c>
    </row>
    <row r="7" spans="1:4" ht="12.75">
      <c r="A7" s="20">
        <v>3</v>
      </c>
      <c r="B7" s="24" t="s">
        <v>8</v>
      </c>
      <c r="D7" s="10">
        <v>42120</v>
      </c>
    </row>
    <row r="8" spans="1:4" ht="12.75">
      <c r="A8" s="20">
        <v>4</v>
      </c>
      <c r="B8" s="24" t="s">
        <v>74</v>
      </c>
      <c r="D8" s="10">
        <v>42127</v>
      </c>
    </row>
    <row r="9" spans="1:4" ht="12.75">
      <c r="A9" s="20">
        <v>5</v>
      </c>
      <c r="B9" s="24" t="s">
        <v>93</v>
      </c>
      <c r="D9" s="10">
        <v>42134</v>
      </c>
    </row>
    <row r="10" spans="1:4" ht="12.75">
      <c r="A10" s="20">
        <v>6</v>
      </c>
      <c r="B10" s="24" t="s">
        <v>14</v>
      </c>
      <c r="D10" s="10">
        <v>42141</v>
      </c>
    </row>
    <row r="11" spans="1:4" ht="12.75">
      <c r="A11" s="20">
        <v>7</v>
      </c>
      <c r="B11" s="24" t="s">
        <v>37</v>
      </c>
      <c r="D11" s="10">
        <v>42155</v>
      </c>
    </row>
    <row r="12" spans="1:4" ht="12.75">
      <c r="A12" s="20">
        <v>8</v>
      </c>
      <c r="B12" s="24" t="s">
        <v>72</v>
      </c>
      <c r="D12" s="10">
        <v>42162</v>
      </c>
    </row>
    <row r="13" spans="1:4" ht="12.75">
      <c r="A13" s="20">
        <v>9</v>
      </c>
      <c r="B13" s="24" t="s">
        <v>22</v>
      </c>
      <c r="D13" s="10">
        <v>42169</v>
      </c>
    </row>
    <row r="14" spans="1:4" ht="12.75">
      <c r="A14" s="20">
        <v>10</v>
      </c>
      <c r="B14" s="26" t="s">
        <v>39</v>
      </c>
      <c r="D14" s="41">
        <v>42175</v>
      </c>
    </row>
    <row r="15" spans="1:4" ht="12.75">
      <c r="A15" s="20">
        <v>11</v>
      </c>
      <c r="B15" s="24" t="s">
        <v>16</v>
      </c>
      <c r="D15" s="25">
        <v>42183</v>
      </c>
    </row>
    <row r="16" spans="1:4" ht="12.75">
      <c r="A16" s="20">
        <v>12</v>
      </c>
      <c r="B16" s="24" t="s">
        <v>226</v>
      </c>
      <c r="D16" s="27"/>
    </row>
    <row r="18" spans="2:4" ht="15.75">
      <c r="B18" s="63" t="s">
        <v>207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Delta A</v>
      </c>
      <c r="C22" s="31"/>
      <c r="D22" s="30" t="str">
        <f>B15</f>
        <v>Olivos A</v>
      </c>
    </row>
    <row r="23" spans="2:4" ht="12.75">
      <c r="B23" s="30" t="str">
        <f>B5</f>
        <v>Gimnasia y Esgrima A</v>
      </c>
      <c r="C23" s="31"/>
      <c r="D23" s="30" t="str">
        <f>B14</f>
        <v>Bye</v>
      </c>
    </row>
    <row r="24" spans="2:4" ht="12.75">
      <c r="B24" s="30" t="str">
        <f>B6</f>
        <v>Hurling A</v>
      </c>
      <c r="C24" s="31"/>
      <c r="D24" s="30" t="str">
        <f>B13</f>
        <v>Lomas Athletic A</v>
      </c>
    </row>
    <row r="25" spans="2:4" ht="12.75">
      <c r="B25" s="30" t="str">
        <f>B7</f>
        <v>Los Tilos A</v>
      </c>
      <c r="C25" s="31"/>
      <c r="D25" s="30" t="str">
        <f>B12</f>
        <v>Newman A</v>
      </c>
    </row>
    <row r="26" spans="1:4" ht="12.75">
      <c r="A26" s="32"/>
      <c r="B26" s="30" t="str">
        <f>B8</f>
        <v>SIC A</v>
      </c>
      <c r="C26" s="31"/>
      <c r="D26" s="30" t="str">
        <f>B11</f>
        <v>Champagnat A</v>
      </c>
    </row>
    <row r="27" spans="2:4" ht="12.75">
      <c r="B27" s="30" t="str">
        <f>B9</f>
        <v>Argentino A</v>
      </c>
      <c r="C27" s="31"/>
      <c r="D27" s="30" t="str">
        <f>B10</f>
        <v>Regatas Bella Vista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Argentino A</v>
      </c>
      <c r="C31" s="31"/>
      <c r="D31" s="30" t="str">
        <f>B16</f>
        <v>Delta A</v>
      </c>
    </row>
    <row r="32" spans="2:4" ht="12.75">
      <c r="B32" s="30" t="str">
        <f t="shared" si="0"/>
        <v>Regatas Bella Vista A</v>
      </c>
      <c r="C32" s="31"/>
      <c r="D32" s="30" t="str">
        <f>B8</f>
        <v>SIC A</v>
      </c>
    </row>
    <row r="33" spans="2:4" ht="12.75">
      <c r="B33" s="30" t="str">
        <f t="shared" si="0"/>
        <v>Champagnat A</v>
      </c>
      <c r="C33" s="31"/>
      <c r="D33" s="30" t="str">
        <f>B7</f>
        <v>Los Tilos A</v>
      </c>
    </row>
    <row r="34" spans="2:4" ht="12.75">
      <c r="B34" s="30" t="str">
        <f t="shared" si="0"/>
        <v>Newman A</v>
      </c>
      <c r="C34" s="31"/>
      <c r="D34" s="30" t="str">
        <f>B6</f>
        <v>Hurling A</v>
      </c>
    </row>
    <row r="35" spans="2:4" ht="12.75">
      <c r="B35" s="30" t="str">
        <f t="shared" si="0"/>
        <v>Lomas Athletic A</v>
      </c>
      <c r="C35" s="31"/>
      <c r="D35" s="30" t="str">
        <f>B5</f>
        <v>Gimnasia y Esgrima A</v>
      </c>
    </row>
    <row r="36" spans="2:4" ht="12.75">
      <c r="B36" s="30" t="str">
        <f t="shared" si="0"/>
        <v>Bye</v>
      </c>
      <c r="C36" s="31"/>
      <c r="D36" s="30" t="str">
        <f>B15</f>
        <v>Olivos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Delta A</v>
      </c>
      <c r="C40" s="31"/>
      <c r="D40" s="30" t="str">
        <f>B14</f>
        <v>Bye</v>
      </c>
    </row>
    <row r="41" spans="2:4" ht="12.75">
      <c r="B41" s="30" t="str">
        <f>B15</f>
        <v>Olivos A</v>
      </c>
      <c r="C41" s="31"/>
      <c r="D41" s="30" t="str">
        <f>B13</f>
        <v>Lomas Athletic A</v>
      </c>
    </row>
    <row r="42" spans="2:4" ht="12.75">
      <c r="B42" s="30" t="str">
        <f>B5</f>
        <v>Gimnasia y Esgrima A</v>
      </c>
      <c r="C42" s="31"/>
      <c r="D42" s="30" t="str">
        <f>B12</f>
        <v>Newman A</v>
      </c>
    </row>
    <row r="43" spans="2:4" ht="12.75">
      <c r="B43" s="30" t="str">
        <f>B6</f>
        <v>Hurling A</v>
      </c>
      <c r="C43" s="31"/>
      <c r="D43" s="30" t="str">
        <f>B11</f>
        <v>Champagnat A</v>
      </c>
    </row>
    <row r="44" spans="2:4" ht="12.75">
      <c r="B44" s="30" t="str">
        <f>B7</f>
        <v>Los Tilos A</v>
      </c>
      <c r="C44" s="31"/>
      <c r="D44" s="30" t="str">
        <f>B10</f>
        <v>Regatas Bella Vista A</v>
      </c>
    </row>
    <row r="45" spans="1:4" ht="12.75">
      <c r="A45" s="32"/>
      <c r="B45" s="30" t="str">
        <f>B8</f>
        <v>SIC A</v>
      </c>
      <c r="C45" s="31"/>
      <c r="D45" s="30" t="str">
        <f>B9</f>
        <v>Argentino A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SIC A</v>
      </c>
      <c r="C49" s="31"/>
      <c r="D49" s="30" t="str">
        <f>B16</f>
        <v>Delta A</v>
      </c>
    </row>
    <row r="50" spans="2:4" ht="12.75">
      <c r="B50" s="30" t="str">
        <f t="shared" si="1"/>
        <v>Argentino A</v>
      </c>
      <c r="C50" s="31"/>
      <c r="D50" s="30" t="str">
        <f>B7</f>
        <v>Los Tilos A</v>
      </c>
    </row>
    <row r="51" spans="2:4" ht="12.75">
      <c r="B51" s="30" t="str">
        <f t="shared" si="1"/>
        <v>Regatas Bella Vista A</v>
      </c>
      <c r="C51" s="31"/>
      <c r="D51" s="30" t="str">
        <f>B6</f>
        <v>Hurling A</v>
      </c>
    </row>
    <row r="52" spans="2:4" ht="12.75">
      <c r="B52" s="30" t="str">
        <f t="shared" si="1"/>
        <v>Champagnat A</v>
      </c>
      <c r="C52" s="31"/>
      <c r="D52" s="30" t="str">
        <f>B5</f>
        <v>Gimnasia y Esgrima A</v>
      </c>
    </row>
    <row r="53" spans="2:4" ht="12.75">
      <c r="B53" s="30" t="str">
        <f t="shared" si="1"/>
        <v>Newman A</v>
      </c>
      <c r="C53" s="31"/>
      <c r="D53" s="30" t="str">
        <f>B15</f>
        <v>Olivos A</v>
      </c>
    </row>
    <row r="54" spans="2:4" ht="12.75">
      <c r="B54" s="30" t="str">
        <f t="shared" si="1"/>
        <v>Lomas Athletic A</v>
      </c>
      <c r="C54" s="31"/>
      <c r="D54" s="30" t="str">
        <f>B14</f>
        <v>Bye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Delta A</v>
      </c>
      <c r="C60" s="31"/>
      <c r="D60" s="30" t="str">
        <f>B13</f>
        <v>Lomas Athletic A</v>
      </c>
    </row>
    <row r="61" spans="2:4" ht="12.75">
      <c r="B61" s="30" t="str">
        <f>B14</f>
        <v>Bye</v>
      </c>
      <c r="C61" s="31"/>
      <c r="D61" s="30" t="str">
        <f>B12</f>
        <v>Newman A</v>
      </c>
    </row>
    <row r="62" spans="2:4" ht="12.75">
      <c r="B62" s="30" t="str">
        <f>B15</f>
        <v>Olivos A</v>
      </c>
      <c r="C62" s="31"/>
      <c r="D62" s="30" t="str">
        <f>B11</f>
        <v>Champagnat A</v>
      </c>
    </row>
    <row r="63" spans="2:4" ht="12.75">
      <c r="B63" s="30" t="str">
        <f>B5</f>
        <v>Gimnasia y Esgrima A</v>
      </c>
      <c r="C63" s="31"/>
      <c r="D63" s="30" t="str">
        <f>B10</f>
        <v>Regatas Bella Vista A</v>
      </c>
    </row>
    <row r="64" spans="2:4" ht="12.75">
      <c r="B64" s="30" t="str">
        <f>B6</f>
        <v>Hurling A</v>
      </c>
      <c r="C64" s="31"/>
      <c r="D64" s="30" t="str">
        <f>B9</f>
        <v>Argentino A</v>
      </c>
    </row>
    <row r="65" spans="2:4" ht="12.75">
      <c r="B65" s="30" t="str">
        <f>B7</f>
        <v>Los Tilos A</v>
      </c>
      <c r="C65" s="31"/>
      <c r="D65" s="30" t="str">
        <f>B8</f>
        <v>SIC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Los Tilos A</v>
      </c>
      <c r="C69" s="31"/>
      <c r="D69" s="30" t="str">
        <f>B16</f>
        <v>Delta A</v>
      </c>
    </row>
    <row r="70" spans="1:4" ht="12.75">
      <c r="A70" s="32"/>
      <c r="B70" s="30" t="str">
        <f t="shared" si="2"/>
        <v>SIC A</v>
      </c>
      <c r="C70" s="31"/>
      <c r="D70" s="30" t="str">
        <f>B6</f>
        <v>Hurling A</v>
      </c>
    </row>
    <row r="71" spans="2:4" ht="12.75">
      <c r="B71" s="30" t="str">
        <f t="shared" si="2"/>
        <v>Argentino A</v>
      </c>
      <c r="C71" s="31"/>
      <c r="D71" s="30" t="str">
        <f>B5</f>
        <v>Gimnasia y Esgrima A</v>
      </c>
    </row>
    <row r="72" spans="2:4" ht="12.75">
      <c r="B72" s="30" t="str">
        <f t="shared" si="2"/>
        <v>Regatas Bella Vista A</v>
      </c>
      <c r="C72" s="31"/>
      <c r="D72" s="30" t="str">
        <f>B15</f>
        <v>Olivos A</v>
      </c>
    </row>
    <row r="73" spans="2:4" ht="12.75">
      <c r="B73" s="30" t="str">
        <f t="shared" si="2"/>
        <v>Champagnat A</v>
      </c>
      <c r="C73" s="31"/>
      <c r="D73" s="30" t="str">
        <f>B14</f>
        <v>Bye</v>
      </c>
    </row>
    <row r="74" spans="2:4" ht="12.75">
      <c r="B74" s="30" t="str">
        <f t="shared" si="2"/>
        <v>Newman A</v>
      </c>
      <c r="C74" s="31"/>
      <c r="D74" s="30" t="str">
        <f>B13</f>
        <v>Lomas Athletic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Delta A</v>
      </c>
      <c r="C78" s="31"/>
      <c r="D78" s="30" t="str">
        <f>B12</f>
        <v>Newman A</v>
      </c>
    </row>
    <row r="79" spans="2:4" ht="12.75">
      <c r="B79" s="30" t="str">
        <f>B13</f>
        <v>Lomas Athletic A</v>
      </c>
      <c r="C79" s="31"/>
      <c r="D79" s="30" t="str">
        <f>B11</f>
        <v>Champagnat A</v>
      </c>
    </row>
    <row r="80" spans="2:4" ht="12.75">
      <c r="B80" s="30" t="str">
        <f>B14</f>
        <v>Bye</v>
      </c>
      <c r="C80" s="31"/>
      <c r="D80" s="30" t="str">
        <f>B10</f>
        <v>Regatas Bella Vista A</v>
      </c>
    </row>
    <row r="81" spans="2:4" ht="12.75">
      <c r="B81" s="30" t="str">
        <f>B15</f>
        <v>Olivos A</v>
      </c>
      <c r="C81" s="31"/>
      <c r="D81" s="30" t="str">
        <f>B9</f>
        <v>Argentino A</v>
      </c>
    </row>
    <row r="82" spans="2:4" ht="12.75">
      <c r="B82" s="30" t="str">
        <f>B5</f>
        <v>Gimnasia y Esgrima A</v>
      </c>
      <c r="C82" s="31"/>
      <c r="D82" s="30" t="str">
        <f>B8</f>
        <v>SIC A</v>
      </c>
    </row>
    <row r="83" spans="2:4" ht="12.75">
      <c r="B83" s="30" t="str">
        <f>B6</f>
        <v>Hurling A</v>
      </c>
      <c r="C83" s="31"/>
      <c r="D83" s="30" t="str">
        <f>B7</f>
        <v>Los Tilos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Hurling A</v>
      </c>
      <c r="C87" s="31"/>
      <c r="D87" s="30" t="str">
        <f>B16</f>
        <v>Delta A</v>
      </c>
    </row>
    <row r="88" spans="2:4" ht="12.75">
      <c r="B88" s="30" t="str">
        <f t="shared" si="3"/>
        <v>Los Tilos A</v>
      </c>
      <c r="C88" s="31"/>
      <c r="D88" s="30" t="str">
        <f>B5</f>
        <v>Gimnasia y Esgrima A</v>
      </c>
    </row>
    <row r="89" spans="1:4" ht="12.75">
      <c r="A89" s="32"/>
      <c r="B89" s="30" t="str">
        <f t="shared" si="3"/>
        <v>SIC A</v>
      </c>
      <c r="C89" s="31"/>
      <c r="D89" s="30" t="str">
        <f>B15</f>
        <v>Olivos A</v>
      </c>
    </row>
    <row r="90" spans="2:4" ht="12.75">
      <c r="B90" s="30" t="str">
        <f t="shared" si="3"/>
        <v>Argentino A</v>
      </c>
      <c r="C90" s="31"/>
      <c r="D90" s="30" t="str">
        <f>B14</f>
        <v>Bye</v>
      </c>
    </row>
    <row r="91" spans="2:4" ht="12.75">
      <c r="B91" s="30" t="str">
        <f t="shared" si="3"/>
        <v>Regatas Bella Vista A</v>
      </c>
      <c r="C91" s="31"/>
      <c r="D91" s="30" t="str">
        <f>B13</f>
        <v>Lomas Athletic A</v>
      </c>
    </row>
    <row r="92" spans="2:4" ht="12.75">
      <c r="B92" s="30" t="str">
        <f t="shared" si="3"/>
        <v>Champagnat A</v>
      </c>
      <c r="C92" s="31"/>
      <c r="D92" s="30" t="str">
        <f>B12</f>
        <v>Newman 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Delta A</v>
      </c>
      <c r="C96" s="31"/>
      <c r="D96" s="30" t="str">
        <f>B11</f>
        <v>Champagnat A</v>
      </c>
    </row>
    <row r="97" spans="2:4" ht="12.75">
      <c r="B97" s="30" t="str">
        <f>B12</f>
        <v>Newman A</v>
      </c>
      <c r="C97" s="31"/>
      <c r="D97" s="30" t="str">
        <f>B10</f>
        <v>Regatas Bella Vista A</v>
      </c>
    </row>
    <row r="98" spans="2:4" ht="12.75">
      <c r="B98" s="30" t="str">
        <f>B13</f>
        <v>Lomas Athletic A</v>
      </c>
      <c r="C98" s="31"/>
      <c r="D98" s="30" t="str">
        <f>B9</f>
        <v>Argentino A</v>
      </c>
    </row>
    <row r="99" spans="2:4" ht="12.75">
      <c r="B99" s="30" t="str">
        <f>B14</f>
        <v>Bye</v>
      </c>
      <c r="C99" s="31"/>
      <c r="D99" s="30" t="str">
        <f>B8</f>
        <v>SIC A</v>
      </c>
    </row>
    <row r="100" spans="2:4" ht="12.75">
      <c r="B100" s="30" t="str">
        <f>B15</f>
        <v>Olivos A</v>
      </c>
      <c r="C100" s="31"/>
      <c r="D100" s="30" t="str">
        <f>B7</f>
        <v>Los Tilos A</v>
      </c>
    </row>
    <row r="101" spans="2:4" ht="12.75">
      <c r="B101" s="30" t="str">
        <f>B5</f>
        <v>Gimnasia y Esgrima A</v>
      </c>
      <c r="C101" s="31"/>
      <c r="D101" s="30" t="str">
        <f>B6</f>
        <v>Hurling 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Gimnasia y Esgrima A</v>
      </c>
      <c r="C105" s="31"/>
      <c r="D105" s="30" t="str">
        <f>B16</f>
        <v>Delta A</v>
      </c>
    </row>
    <row r="106" spans="2:4" ht="12.75">
      <c r="B106" s="30" t="str">
        <f t="shared" si="4"/>
        <v>Hurling A</v>
      </c>
      <c r="C106" s="31"/>
      <c r="D106" s="30" t="str">
        <f>B15</f>
        <v>Olivos A</v>
      </c>
    </row>
    <row r="107" spans="2:4" ht="12.75">
      <c r="B107" s="30" t="str">
        <f t="shared" si="4"/>
        <v>Los Tilos A</v>
      </c>
      <c r="C107" s="31"/>
      <c r="D107" s="30" t="str">
        <f>B14</f>
        <v>Bye</v>
      </c>
    </row>
    <row r="108" spans="1:4" ht="12.75">
      <c r="A108" s="32"/>
      <c r="B108" s="30" t="str">
        <f t="shared" si="4"/>
        <v>SIC A</v>
      </c>
      <c r="C108" s="31"/>
      <c r="D108" s="30" t="str">
        <f>B13</f>
        <v>Lomas Athletic A</v>
      </c>
    </row>
    <row r="109" spans="2:4" ht="12.75">
      <c r="B109" s="30" t="str">
        <f t="shared" si="4"/>
        <v>Argentino A</v>
      </c>
      <c r="C109" s="31"/>
      <c r="D109" s="30" t="str">
        <f>B12</f>
        <v>Newman A</v>
      </c>
    </row>
    <row r="110" spans="2:4" ht="12.75">
      <c r="B110" s="30" t="str">
        <f t="shared" si="4"/>
        <v>Regatas Bella Vista A</v>
      </c>
      <c r="C110" s="31"/>
      <c r="D110" s="30" t="str">
        <f>B11</f>
        <v>Champagnat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Delta A</v>
      </c>
      <c r="C119" s="31"/>
      <c r="D119" s="30" t="str">
        <f>B10</f>
        <v>Regatas Bella Vista A</v>
      </c>
    </row>
    <row r="120" spans="2:4" ht="12.75">
      <c r="B120" s="30" t="str">
        <f>B11</f>
        <v>Champagnat A</v>
      </c>
      <c r="C120" s="31"/>
      <c r="D120" s="30" t="str">
        <f>B9</f>
        <v>Argentino A</v>
      </c>
    </row>
    <row r="121" spans="2:4" ht="12.75">
      <c r="B121" s="30" t="str">
        <f>B12</f>
        <v>Newman A</v>
      </c>
      <c r="C121" s="31"/>
      <c r="D121" s="30" t="str">
        <f>B8</f>
        <v>SIC A</v>
      </c>
    </row>
    <row r="122" spans="2:4" ht="12.75">
      <c r="B122" s="30" t="str">
        <f>B13</f>
        <v>Lomas Athletic A</v>
      </c>
      <c r="C122" s="31"/>
      <c r="D122" s="30" t="str">
        <f>B7</f>
        <v>Los Tilos A</v>
      </c>
    </row>
    <row r="123" spans="2:4" ht="12.75">
      <c r="B123" s="30" t="str">
        <f>B14</f>
        <v>Bye</v>
      </c>
      <c r="C123" s="31"/>
      <c r="D123" s="30" t="str">
        <f>B6</f>
        <v>Hurling A</v>
      </c>
    </row>
    <row r="124" spans="2:4" ht="12.75">
      <c r="B124" s="30" t="str">
        <f>B15</f>
        <v>Olivos A</v>
      </c>
      <c r="C124" s="31"/>
      <c r="D124" s="30" t="str">
        <f>B5</f>
        <v>Gimnasia y Esgrima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"B")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128</v>
      </c>
      <c r="D5" s="25">
        <v>42106</v>
      </c>
    </row>
    <row r="6" spans="1:4" ht="12.75">
      <c r="A6" s="20">
        <v>2</v>
      </c>
      <c r="B6" s="39" t="s">
        <v>131</v>
      </c>
      <c r="D6" s="10">
        <v>42113</v>
      </c>
    </row>
    <row r="7" spans="1:4" ht="12.75">
      <c r="A7" s="20">
        <v>3</v>
      </c>
      <c r="B7" s="39" t="s">
        <v>105</v>
      </c>
      <c r="D7" s="10">
        <v>42120</v>
      </c>
    </row>
    <row r="8" spans="1:4" ht="12.75">
      <c r="A8" s="20">
        <v>4</v>
      </c>
      <c r="B8" s="39" t="s">
        <v>141</v>
      </c>
      <c r="D8" s="10">
        <v>42127</v>
      </c>
    </row>
    <row r="9" spans="1:4" ht="12.75">
      <c r="A9" s="20">
        <v>5</v>
      </c>
      <c r="B9" s="39" t="s">
        <v>143</v>
      </c>
      <c r="D9" s="10">
        <v>42134</v>
      </c>
    </row>
    <row r="10" spans="1:4" ht="12.75">
      <c r="A10" s="20">
        <v>6</v>
      </c>
      <c r="B10" s="39" t="s">
        <v>110</v>
      </c>
      <c r="D10" s="10">
        <v>42141</v>
      </c>
    </row>
    <row r="11" spans="1:4" ht="12.75">
      <c r="A11" s="20">
        <v>7</v>
      </c>
      <c r="B11" s="39" t="s">
        <v>133</v>
      </c>
      <c r="D11" s="10">
        <v>42155</v>
      </c>
    </row>
    <row r="12" spans="1:4" ht="12.75">
      <c r="A12" s="20">
        <v>8</v>
      </c>
      <c r="B12" s="39" t="s">
        <v>139</v>
      </c>
      <c r="D12" s="10">
        <v>42162</v>
      </c>
    </row>
    <row r="13" spans="1:4" ht="12.75">
      <c r="A13" s="20">
        <v>9</v>
      </c>
      <c r="B13" s="39" t="s">
        <v>127</v>
      </c>
      <c r="D13" s="10">
        <v>42169</v>
      </c>
    </row>
    <row r="14" spans="1:4" ht="12.75">
      <c r="A14" s="20">
        <v>10</v>
      </c>
      <c r="B14" s="39" t="s">
        <v>39</v>
      </c>
      <c r="D14" s="41">
        <v>42175</v>
      </c>
    </row>
    <row r="15" spans="1:4" ht="12.75">
      <c r="A15" s="20">
        <v>11</v>
      </c>
      <c r="B15" s="39" t="s">
        <v>112</v>
      </c>
      <c r="D15" s="25">
        <v>42183</v>
      </c>
    </row>
    <row r="16" spans="1:4" ht="12.75">
      <c r="A16" s="20">
        <v>12</v>
      </c>
      <c r="B16" s="39" t="s">
        <v>227</v>
      </c>
      <c r="D16" s="27"/>
    </row>
    <row r="18" spans="2:4" ht="15.75">
      <c r="B18" s="72" t="s">
        <v>206</v>
      </c>
      <c r="C18" s="73"/>
      <c r="D18" s="74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Delta B</v>
      </c>
      <c r="C22" s="31"/>
      <c r="D22" s="30" t="str">
        <f>B15</f>
        <v>Olivos B</v>
      </c>
    </row>
    <row r="23" spans="2:4" ht="12.75">
      <c r="B23" s="30" t="str">
        <f>B5</f>
        <v>Gimnasia y Esgrima B</v>
      </c>
      <c r="C23" s="31"/>
      <c r="D23" s="30" t="str">
        <f>B14</f>
        <v>Bye</v>
      </c>
    </row>
    <row r="24" spans="2:4" ht="12.75">
      <c r="B24" s="30" t="str">
        <f>B6</f>
        <v>Hurling B</v>
      </c>
      <c r="C24" s="31"/>
      <c r="D24" s="30" t="str">
        <f>B13</f>
        <v>Lomas Athletic B</v>
      </c>
    </row>
    <row r="25" spans="2:4" ht="12.75">
      <c r="B25" s="30" t="str">
        <f>B7</f>
        <v>Los Tilos B</v>
      </c>
      <c r="C25" s="31"/>
      <c r="D25" s="30" t="str">
        <f>B12</f>
        <v>Newman B</v>
      </c>
    </row>
    <row r="26" spans="1:4" ht="12.75">
      <c r="A26" s="32"/>
      <c r="B26" s="30" t="str">
        <f>B8</f>
        <v>SIC B</v>
      </c>
      <c r="C26" s="31"/>
      <c r="D26" s="30" t="str">
        <f>B11</f>
        <v>Champagnat B</v>
      </c>
    </row>
    <row r="27" spans="2:4" ht="12.75">
      <c r="B27" s="30" t="str">
        <f>B9</f>
        <v>Argentino B</v>
      </c>
      <c r="C27" s="31"/>
      <c r="D27" s="30" t="str">
        <f>B10</f>
        <v>Regatas Bella Vista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Argentino B</v>
      </c>
      <c r="C31" s="31"/>
      <c r="D31" s="30" t="str">
        <f>B16</f>
        <v>Delta B</v>
      </c>
    </row>
    <row r="32" spans="2:4" ht="12.75">
      <c r="B32" s="30" t="str">
        <f t="shared" si="0"/>
        <v>Regatas Bella Vista B</v>
      </c>
      <c r="C32" s="31"/>
      <c r="D32" s="30" t="str">
        <f>B8</f>
        <v>SIC B</v>
      </c>
    </row>
    <row r="33" spans="2:4" ht="12.75">
      <c r="B33" s="30" t="str">
        <f t="shared" si="0"/>
        <v>Champagnat B</v>
      </c>
      <c r="C33" s="31"/>
      <c r="D33" s="30" t="str">
        <f>B7</f>
        <v>Los Tilos B</v>
      </c>
    </row>
    <row r="34" spans="2:4" ht="12.75">
      <c r="B34" s="30" t="str">
        <f t="shared" si="0"/>
        <v>Newman B</v>
      </c>
      <c r="C34" s="31"/>
      <c r="D34" s="30" t="str">
        <f>B6</f>
        <v>Hurling B</v>
      </c>
    </row>
    <row r="35" spans="2:4" ht="12.75">
      <c r="B35" s="30" t="str">
        <f t="shared" si="0"/>
        <v>Lomas Athletic B</v>
      </c>
      <c r="C35" s="31"/>
      <c r="D35" s="30" t="str">
        <f>B5</f>
        <v>Gimnasia y Esgrima B</v>
      </c>
    </row>
    <row r="36" spans="2:4" ht="12.75">
      <c r="B36" s="30" t="str">
        <f t="shared" si="0"/>
        <v>Bye</v>
      </c>
      <c r="C36" s="31"/>
      <c r="D36" s="30" t="str">
        <f>B15</f>
        <v>Olivos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Delta B</v>
      </c>
      <c r="C40" s="31"/>
      <c r="D40" s="30" t="str">
        <f>B14</f>
        <v>Bye</v>
      </c>
    </row>
    <row r="41" spans="2:4" ht="12.75">
      <c r="B41" s="30" t="str">
        <f>B15</f>
        <v>Olivos B</v>
      </c>
      <c r="C41" s="31"/>
      <c r="D41" s="30" t="str">
        <f>B13</f>
        <v>Lomas Athletic B</v>
      </c>
    </row>
    <row r="42" spans="2:4" ht="12.75">
      <c r="B42" s="30" t="str">
        <f>B5</f>
        <v>Gimnasia y Esgrima B</v>
      </c>
      <c r="C42" s="31"/>
      <c r="D42" s="30" t="str">
        <f>B12</f>
        <v>Newman B</v>
      </c>
    </row>
    <row r="43" spans="2:4" ht="12.75">
      <c r="B43" s="30" t="str">
        <f>B6</f>
        <v>Hurling B</v>
      </c>
      <c r="C43" s="31"/>
      <c r="D43" s="30" t="str">
        <f>B11</f>
        <v>Champagnat B</v>
      </c>
    </row>
    <row r="44" spans="2:4" ht="12.75">
      <c r="B44" s="30" t="str">
        <f>B7</f>
        <v>Los Tilos B</v>
      </c>
      <c r="C44" s="31"/>
      <c r="D44" s="30" t="str">
        <f>B10</f>
        <v>Regatas Bella Vista B</v>
      </c>
    </row>
    <row r="45" spans="1:4" ht="12.75">
      <c r="A45" s="32"/>
      <c r="B45" s="30" t="str">
        <f>B8</f>
        <v>SIC B</v>
      </c>
      <c r="C45" s="31"/>
      <c r="D45" s="30" t="str">
        <f>B9</f>
        <v>Argentino B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SIC B</v>
      </c>
      <c r="C49" s="31"/>
      <c r="D49" s="30" t="str">
        <f>B16</f>
        <v>Delta B</v>
      </c>
    </row>
    <row r="50" spans="2:4" ht="12.75">
      <c r="B50" s="30" t="str">
        <f t="shared" si="1"/>
        <v>Argentino B</v>
      </c>
      <c r="C50" s="31"/>
      <c r="D50" s="30" t="str">
        <f>B7</f>
        <v>Los Tilos B</v>
      </c>
    </row>
    <row r="51" spans="2:4" ht="12.75">
      <c r="B51" s="30" t="str">
        <f t="shared" si="1"/>
        <v>Regatas Bella Vista B</v>
      </c>
      <c r="C51" s="31"/>
      <c r="D51" s="30" t="str">
        <f>B6</f>
        <v>Hurling B</v>
      </c>
    </row>
    <row r="52" spans="2:4" ht="12.75">
      <c r="B52" s="30" t="str">
        <f t="shared" si="1"/>
        <v>Champagnat B</v>
      </c>
      <c r="C52" s="31"/>
      <c r="D52" s="30" t="str">
        <f>B5</f>
        <v>Gimnasia y Esgrima B</v>
      </c>
    </row>
    <row r="53" spans="2:4" ht="12.75">
      <c r="B53" s="30" t="str">
        <f t="shared" si="1"/>
        <v>Newman B</v>
      </c>
      <c r="C53" s="31"/>
      <c r="D53" s="30" t="str">
        <f>B15</f>
        <v>Olivos B</v>
      </c>
    </row>
    <row r="54" spans="2:4" ht="12.75">
      <c r="B54" s="30" t="str">
        <f t="shared" si="1"/>
        <v>Lomas Athletic B</v>
      </c>
      <c r="C54" s="31"/>
      <c r="D54" s="30" t="str">
        <f>B14</f>
        <v>Bye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Delta B</v>
      </c>
      <c r="C60" s="31"/>
      <c r="D60" s="30" t="str">
        <f>B13</f>
        <v>Lomas Athletic B</v>
      </c>
    </row>
    <row r="61" spans="2:4" ht="12.75">
      <c r="B61" s="30" t="str">
        <f>B14</f>
        <v>Bye</v>
      </c>
      <c r="C61" s="31"/>
      <c r="D61" s="30" t="str">
        <f>B12</f>
        <v>Newman B</v>
      </c>
    </row>
    <row r="62" spans="2:4" ht="12.75">
      <c r="B62" s="30" t="str">
        <f>B15</f>
        <v>Olivos B</v>
      </c>
      <c r="C62" s="31"/>
      <c r="D62" s="30" t="str">
        <f>B11</f>
        <v>Champagnat B</v>
      </c>
    </row>
    <row r="63" spans="2:4" ht="12.75">
      <c r="B63" s="30" t="str">
        <f>B5</f>
        <v>Gimnasia y Esgrima B</v>
      </c>
      <c r="C63" s="31"/>
      <c r="D63" s="30" t="str">
        <f>B10</f>
        <v>Regatas Bella Vista B</v>
      </c>
    </row>
    <row r="64" spans="2:4" ht="12.75">
      <c r="B64" s="30" t="str">
        <f>B6</f>
        <v>Hurling B</v>
      </c>
      <c r="C64" s="31"/>
      <c r="D64" s="30" t="str">
        <f>B9</f>
        <v>Argentino B</v>
      </c>
    </row>
    <row r="65" spans="2:4" ht="12.75">
      <c r="B65" s="30" t="str">
        <f>B7</f>
        <v>Los Tilos B</v>
      </c>
      <c r="C65" s="31"/>
      <c r="D65" s="30" t="str">
        <f>B8</f>
        <v>SIC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Los Tilos B</v>
      </c>
      <c r="C69" s="31"/>
      <c r="D69" s="30" t="str">
        <f>B16</f>
        <v>Delta B</v>
      </c>
    </row>
    <row r="70" spans="1:4" ht="12.75">
      <c r="A70" s="32"/>
      <c r="B70" s="30" t="str">
        <f t="shared" si="2"/>
        <v>SIC B</v>
      </c>
      <c r="C70" s="31"/>
      <c r="D70" s="30" t="str">
        <f>B6</f>
        <v>Hurling B</v>
      </c>
    </row>
    <row r="71" spans="2:4" ht="12.75">
      <c r="B71" s="30" t="str">
        <f t="shared" si="2"/>
        <v>Argentino B</v>
      </c>
      <c r="C71" s="31"/>
      <c r="D71" s="30" t="str">
        <f>B5</f>
        <v>Gimnasia y Esgrima B</v>
      </c>
    </row>
    <row r="72" spans="2:4" ht="12.75">
      <c r="B72" s="30" t="str">
        <f t="shared" si="2"/>
        <v>Regatas Bella Vista B</v>
      </c>
      <c r="C72" s="31"/>
      <c r="D72" s="30" t="str">
        <f>B15</f>
        <v>Olivos B</v>
      </c>
    </row>
    <row r="73" spans="2:4" ht="12.75">
      <c r="B73" s="30" t="str">
        <f t="shared" si="2"/>
        <v>Champagnat B</v>
      </c>
      <c r="C73" s="31"/>
      <c r="D73" s="30" t="str">
        <f>B14</f>
        <v>Bye</v>
      </c>
    </row>
    <row r="74" spans="2:4" ht="12.75">
      <c r="B74" s="30" t="str">
        <f t="shared" si="2"/>
        <v>Newman B</v>
      </c>
      <c r="C74" s="31"/>
      <c r="D74" s="30" t="str">
        <f>B13</f>
        <v>Lomas Athletic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Delta B</v>
      </c>
      <c r="C78" s="31"/>
      <c r="D78" s="30" t="str">
        <f>B12</f>
        <v>Newman B</v>
      </c>
    </row>
    <row r="79" spans="2:4" ht="12.75">
      <c r="B79" s="30" t="str">
        <f>B13</f>
        <v>Lomas Athletic B</v>
      </c>
      <c r="C79" s="31"/>
      <c r="D79" s="30" t="str">
        <f>B11</f>
        <v>Champagnat B</v>
      </c>
    </row>
    <row r="80" spans="2:4" ht="12.75">
      <c r="B80" s="30" t="str">
        <f>B14</f>
        <v>Bye</v>
      </c>
      <c r="C80" s="31"/>
      <c r="D80" s="30" t="str">
        <f>B10</f>
        <v>Regatas Bella Vista B</v>
      </c>
    </row>
    <row r="81" spans="2:4" ht="12.75">
      <c r="B81" s="30" t="str">
        <f>B15</f>
        <v>Olivos B</v>
      </c>
      <c r="C81" s="31"/>
      <c r="D81" s="30" t="str">
        <f>B9</f>
        <v>Argentino B</v>
      </c>
    </row>
    <row r="82" spans="2:4" ht="12.75">
      <c r="B82" s="30" t="str">
        <f>B5</f>
        <v>Gimnasia y Esgrima B</v>
      </c>
      <c r="C82" s="31"/>
      <c r="D82" s="30" t="str">
        <f>B8</f>
        <v>SIC B</v>
      </c>
    </row>
    <row r="83" spans="2:4" ht="12.75">
      <c r="B83" s="30" t="str">
        <f>B6</f>
        <v>Hurling B</v>
      </c>
      <c r="C83" s="31"/>
      <c r="D83" s="30" t="str">
        <f>B7</f>
        <v>Los Tilos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Hurling B</v>
      </c>
      <c r="C87" s="31"/>
      <c r="D87" s="30" t="str">
        <f>B16</f>
        <v>Delta B</v>
      </c>
    </row>
    <row r="88" spans="2:4" ht="12.75">
      <c r="B88" s="30" t="str">
        <f t="shared" si="3"/>
        <v>Los Tilos B</v>
      </c>
      <c r="C88" s="31"/>
      <c r="D88" s="30" t="str">
        <f>B5</f>
        <v>Gimnasia y Esgrima B</v>
      </c>
    </row>
    <row r="89" spans="1:4" ht="12.75">
      <c r="A89" s="32"/>
      <c r="B89" s="30" t="str">
        <f t="shared" si="3"/>
        <v>SIC B</v>
      </c>
      <c r="C89" s="31"/>
      <c r="D89" s="30" t="str">
        <f>B15</f>
        <v>Olivos B</v>
      </c>
    </row>
    <row r="90" spans="2:4" ht="12.75">
      <c r="B90" s="30" t="str">
        <f t="shared" si="3"/>
        <v>Argentino B</v>
      </c>
      <c r="C90" s="31"/>
      <c r="D90" s="30" t="str">
        <f>B14</f>
        <v>Bye</v>
      </c>
    </row>
    <row r="91" spans="2:4" ht="12.75">
      <c r="B91" s="30" t="str">
        <f t="shared" si="3"/>
        <v>Regatas Bella Vista B</v>
      </c>
      <c r="C91" s="31"/>
      <c r="D91" s="30" t="str">
        <f>B13</f>
        <v>Lomas Athletic B</v>
      </c>
    </row>
    <row r="92" spans="2:4" ht="12.75">
      <c r="B92" s="30" t="str">
        <f t="shared" si="3"/>
        <v>Champagnat B</v>
      </c>
      <c r="C92" s="31"/>
      <c r="D92" s="30" t="str">
        <f>B12</f>
        <v>Newman B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Delta B</v>
      </c>
      <c r="C96" s="31"/>
      <c r="D96" s="30" t="str">
        <f>B11</f>
        <v>Champagnat B</v>
      </c>
    </row>
    <row r="97" spans="2:4" ht="12.75">
      <c r="B97" s="30" t="str">
        <f>B12</f>
        <v>Newman B</v>
      </c>
      <c r="C97" s="31"/>
      <c r="D97" s="30" t="str">
        <f>B10</f>
        <v>Regatas Bella Vista B</v>
      </c>
    </row>
    <row r="98" spans="2:4" ht="12.75">
      <c r="B98" s="30" t="str">
        <f>B13</f>
        <v>Lomas Athletic B</v>
      </c>
      <c r="C98" s="31"/>
      <c r="D98" s="30" t="str">
        <f>B9</f>
        <v>Argentino B</v>
      </c>
    </row>
    <row r="99" spans="2:4" ht="12.75">
      <c r="B99" s="30" t="str">
        <f>B14</f>
        <v>Bye</v>
      </c>
      <c r="C99" s="31"/>
      <c r="D99" s="30" t="str">
        <f>B8</f>
        <v>SIC B</v>
      </c>
    </row>
    <row r="100" spans="2:4" ht="12.75">
      <c r="B100" s="30" t="str">
        <f>B15</f>
        <v>Olivos B</v>
      </c>
      <c r="C100" s="31"/>
      <c r="D100" s="30" t="str">
        <f>B7</f>
        <v>Los Tilos B</v>
      </c>
    </row>
    <row r="101" spans="2:4" ht="12.75">
      <c r="B101" s="30" t="str">
        <f>B5</f>
        <v>Gimnasia y Esgrima B</v>
      </c>
      <c r="C101" s="31"/>
      <c r="D101" s="30" t="str">
        <f>B6</f>
        <v>Hurling B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Gimnasia y Esgrima B</v>
      </c>
      <c r="C105" s="31"/>
      <c r="D105" s="30" t="str">
        <f>B16</f>
        <v>Delta B</v>
      </c>
    </row>
    <row r="106" spans="2:4" ht="12.75">
      <c r="B106" s="30" t="str">
        <f t="shared" si="4"/>
        <v>Hurling B</v>
      </c>
      <c r="C106" s="31"/>
      <c r="D106" s="30" t="str">
        <f>B15</f>
        <v>Olivos B</v>
      </c>
    </row>
    <row r="107" spans="2:4" ht="12.75">
      <c r="B107" s="30" t="str">
        <f t="shared" si="4"/>
        <v>Los Tilos B</v>
      </c>
      <c r="C107" s="31"/>
      <c r="D107" s="30" t="str">
        <f>B14</f>
        <v>Bye</v>
      </c>
    </row>
    <row r="108" spans="1:4" ht="12.75">
      <c r="A108" s="32"/>
      <c r="B108" s="30" t="str">
        <f t="shared" si="4"/>
        <v>SIC B</v>
      </c>
      <c r="C108" s="31"/>
      <c r="D108" s="30" t="str">
        <f>B13</f>
        <v>Lomas Athletic B</v>
      </c>
    </row>
    <row r="109" spans="2:4" ht="12.75">
      <c r="B109" s="30" t="str">
        <f t="shared" si="4"/>
        <v>Argentino B</v>
      </c>
      <c r="C109" s="31"/>
      <c r="D109" s="30" t="str">
        <f>B12</f>
        <v>Newman B</v>
      </c>
    </row>
    <row r="110" spans="2:4" ht="12.75">
      <c r="B110" s="30" t="str">
        <f t="shared" si="4"/>
        <v>Regatas Bella Vista B</v>
      </c>
      <c r="C110" s="31"/>
      <c r="D110" s="30" t="str">
        <f>B11</f>
        <v>Champagnat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Delta B</v>
      </c>
      <c r="C119" s="31"/>
      <c r="D119" s="30" t="str">
        <f>B10</f>
        <v>Regatas Bella Vista B</v>
      </c>
    </row>
    <row r="120" spans="2:4" ht="12.75">
      <c r="B120" s="30" t="str">
        <f>B11</f>
        <v>Champagnat B</v>
      </c>
      <c r="C120" s="31"/>
      <c r="D120" s="30" t="str">
        <f>B9</f>
        <v>Argentino B</v>
      </c>
    </row>
    <row r="121" spans="2:4" ht="12.75">
      <c r="B121" s="30" t="str">
        <f>B12</f>
        <v>Newman B</v>
      </c>
      <c r="C121" s="31"/>
      <c r="D121" s="30" t="str">
        <f>B8</f>
        <v>SIC B</v>
      </c>
    </row>
    <row r="122" spans="2:4" ht="12.75">
      <c r="B122" s="30" t="str">
        <f>B13</f>
        <v>Lomas Athletic B</v>
      </c>
      <c r="C122" s="31"/>
      <c r="D122" s="30" t="str">
        <f>B7</f>
        <v>Los Tilos B</v>
      </c>
    </row>
    <row r="123" spans="2:4" ht="12.75">
      <c r="B123" s="30" t="str">
        <f>B14</f>
        <v>Bye</v>
      </c>
      <c r="C123" s="31"/>
      <c r="D123" s="30" t="str">
        <f>B6</f>
        <v>Hurling B</v>
      </c>
    </row>
    <row r="124" spans="2:4" ht="12.75">
      <c r="B124" s="30" t="str">
        <f>B15</f>
        <v>Olivos B</v>
      </c>
      <c r="C124" s="31"/>
      <c r="D124" s="30" t="str">
        <f>B5</f>
        <v>Gimnasia y Esgrima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"B") Equipos 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138</v>
      </c>
      <c r="D5" s="10">
        <v>42113</v>
      </c>
    </row>
    <row r="6" spans="1:4" ht="12.75">
      <c r="A6" s="6">
        <v>2</v>
      </c>
      <c r="B6" s="40" t="s">
        <v>104</v>
      </c>
      <c r="D6" s="10">
        <v>42120</v>
      </c>
    </row>
    <row r="7" spans="1:4" ht="12.75">
      <c r="A7" s="6">
        <v>3</v>
      </c>
      <c r="B7" s="40" t="s">
        <v>151</v>
      </c>
      <c r="D7" s="10">
        <v>42127</v>
      </c>
    </row>
    <row r="8" spans="1:4" ht="12.75">
      <c r="A8" s="6">
        <v>4</v>
      </c>
      <c r="B8" s="40" t="s">
        <v>137</v>
      </c>
      <c r="D8" s="10">
        <v>42134</v>
      </c>
    </row>
    <row r="9" spans="1:4" ht="12.75">
      <c r="A9" s="6">
        <v>5</v>
      </c>
      <c r="B9" s="40" t="s">
        <v>132</v>
      </c>
      <c r="D9" s="10">
        <v>42141</v>
      </c>
    </row>
    <row r="10" spans="1:4" ht="12.75">
      <c r="A10" s="6">
        <v>6</v>
      </c>
      <c r="B10" s="40" t="s">
        <v>134</v>
      </c>
      <c r="D10" s="10">
        <v>42155</v>
      </c>
    </row>
    <row r="11" spans="1:4" ht="12.75">
      <c r="A11" s="6">
        <v>7</v>
      </c>
      <c r="B11" s="40" t="s">
        <v>105</v>
      </c>
      <c r="D11" s="10">
        <v>42162</v>
      </c>
    </row>
    <row r="12" spans="1:4" ht="12.75">
      <c r="A12" s="6">
        <v>8</v>
      </c>
      <c r="B12" s="40" t="s">
        <v>106</v>
      </c>
      <c r="D12" s="10">
        <v>42169</v>
      </c>
    </row>
    <row r="13" spans="1:4" ht="12.75">
      <c r="A13" s="6">
        <v>9</v>
      </c>
      <c r="B13" s="40" t="s">
        <v>121</v>
      </c>
      <c r="D13" s="41">
        <v>42175</v>
      </c>
    </row>
    <row r="14" spans="1:4" ht="12.75">
      <c r="A14" s="6">
        <v>10</v>
      </c>
      <c r="B14" s="40" t="s">
        <v>127</v>
      </c>
      <c r="D14" s="10"/>
    </row>
    <row r="16" spans="2:4" ht="15.75">
      <c r="B16" s="58" t="s">
        <v>149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Lomas Athletic B</v>
      </c>
      <c r="C20" s="13"/>
      <c r="D20" s="12" t="str">
        <f>B13</f>
        <v>San Carlos B</v>
      </c>
    </row>
    <row r="21" spans="2:4" ht="12.75">
      <c r="B21" s="12" t="str">
        <f>B5</f>
        <v>Los Matreros B</v>
      </c>
      <c r="C21" s="13"/>
      <c r="D21" s="12" t="str">
        <f>B12</f>
        <v>Italiano B</v>
      </c>
    </row>
    <row r="22" spans="2:4" ht="12.75">
      <c r="B22" s="12" t="str">
        <f>B6</f>
        <v>Monte Grande B</v>
      </c>
      <c r="C22" s="13"/>
      <c r="D22" s="12" t="str">
        <f>B11</f>
        <v>Los Tilos B</v>
      </c>
    </row>
    <row r="23" spans="2:4" ht="12.75">
      <c r="B23" s="12" t="str">
        <f>B7</f>
        <v>Pucara D</v>
      </c>
      <c r="C23" s="13"/>
      <c r="D23" s="12" t="str">
        <f>B10</f>
        <v>Pueyrredon B</v>
      </c>
    </row>
    <row r="24" spans="1:4" ht="12.75">
      <c r="A24" s="8"/>
      <c r="B24" s="12" t="str">
        <f>B8</f>
        <v>Alumni B</v>
      </c>
      <c r="C24" s="13"/>
      <c r="D24" s="12" t="str">
        <f>B9</f>
        <v>Belgrano Athletic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Alumni B</v>
      </c>
      <c r="C28" s="13"/>
      <c r="D28" s="12" t="str">
        <f>B14</f>
        <v>Lomas Athletic B</v>
      </c>
    </row>
    <row r="29" spans="1:4" ht="12.75">
      <c r="A29" s="8"/>
      <c r="B29" s="12" t="str">
        <f>B9</f>
        <v>Belgrano Athletic B</v>
      </c>
      <c r="C29" s="13"/>
      <c r="D29" s="12" t="str">
        <f>B7</f>
        <v>Pucara D</v>
      </c>
    </row>
    <row r="30" spans="2:4" ht="12.75">
      <c r="B30" s="12" t="str">
        <f>B10</f>
        <v>Pueyrredon B</v>
      </c>
      <c r="C30" s="13"/>
      <c r="D30" s="12" t="str">
        <f>B6</f>
        <v>Monte Grande B</v>
      </c>
    </row>
    <row r="31" spans="2:4" ht="12.75">
      <c r="B31" s="12" t="str">
        <f>B11</f>
        <v>Los Tilos B</v>
      </c>
      <c r="C31" s="13"/>
      <c r="D31" s="12" t="str">
        <f>B5</f>
        <v>Los Matreros B</v>
      </c>
    </row>
    <row r="32" spans="2:4" ht="12.75">
      <c r="B32" s="12" t="str">
        <f>B12</f>
        <v>Italiano B</v>
      </c>
      <c r="C32" s="13"/>
      <c r="D32" s="12" t="str">
        <f>B13</f>
        <v>San Carlos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Lomas Athletic B</v>
      </c>
      <c r="C36" s="13"/>
      <c r="D36" s="12" t="str">
        <f>B12</f>
        <v>Italiano B</v>
      </c>
    </row>
    <row r="37" spans="1:4" ht="12.75">
      <c r="A37" s="8"/>
      <c r="B37" s="12" t="str">
        <f>B13</f>
        <v>San Carlos B</v>
      </c>
      <c r="C37" s="13"/>
      <c r="D37" s="12" t="str">
        <f>B11</f>
        <v>Los Tilos B</v>
      </c>
    </row>
    <row r="38" spans="2:4" ht="12.75">
      <c r="B38" s="12" t="str">
        <f>B5</f>
        <v>Los Matreros B</v>
      </c>
      <c r="C38" s="13"/>
      <c r="D38" s="12" t="str">
        <f>B10</f>
        <v>Pueyrredon B</v>
      </c>
    </row>
    <row r="39" spans="2:4" ht="12.75">
      <c r="B39" s="12" t="str">
        <f>B6</f>
        <v>Monte Grande B</v>
      </c>
      <c r="C39" s="13"/>
      <c r="D39" s="12" t="str">
        <f>B9</f>
        <v>Belgrano Athletic B</v>
      </c>
    </row>
    <row r="40" spans="1:4" ht="12.75">
      <c r="A40" s="8"/>
      <c r="B40" s="12" t="str">
        <f>B7</f>
        <v>Pucara D</v>
      </c>
      <c r="C40" s="13"/>
      <c r="D40" s="12" t="str">
        <f>B8</f>
        <v>Alumni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Pucara D</v>
      </c>
      <c r="C44" s="13"/>
      <c r="D44" s="12" t="str">
        <f>B14</f>
        <v>Lomas Athletic B</v>
      </c>
    </row>
    <row r="45" spans="2:4" ht="12.75">
      <c r="B45" s="12" t="str">
        <f>B8</f>
        <v>Alumni B</v>
      </c>
      <c r="C45" s="13"/>
      <c r="D45" s="12" t="str">
        <f>B6</f>
        <v>Monte Grande B</v>
      </c>
    </row>
    <row r="46" spans="1:4" ht="12.75">
      <c r="A46" s="8"/>
      <c r="B46" s="12" t="str">
        <f>B9</f>
        <v>Belgrano Athletic B</v>
      </c>
      <c r="C46" s="13"/>
      <c r="D46" s="12" t="str">
        <f>B5</f>
        <v>Los Matreros B</v>
      </c>
    </row>
    <row r="47" spans="2:4" ht="12.75">
      <c r="B47" s="12" t="str">
        <f>B10</f>
        <v>Pueyrredon B</v>
      </c>
      <c r="C47" s="13"/>
      <c r="D47" s="12" t="str">
        <f>B13</f>
        <v>San Carlos B</v>
      </c>
    </row>
    <row r="48" spans="2:4" ht="12.75">
      <c r="B48" s="12" t="str">
        <f>B11</f>
        <v>Los Tilos B</v>
      </c>
      <c r="C48" s="13"/>
      <c r="D48" s="12" t="str">
        <f>B12</f>
        <v>Italiano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Lomas Athletic B</v>
      </c>
      <c r="C53" s="13"/>
      <c r="D53" s="12" t="str">
        <f>B11</f>
        <v>Los Tilos B</v>
      </c>
    </row>
    <row r="54" spans="2:4" ht="12.75">
      <c r="B54" s="12" t="str">
        <f>B12</f>
        <v>Italiano B</v>
      </c>
      <c r="C54" s="13"/>
      <c r="D54" s="12" t="str">
        <f>B10</f>
        <v>Pueyrredon B</v>
      </c>
    </row>
    <row r="55" spans="1:4" ht="12.75">
      <c r="A55" s="8"/>
      <c r="B55" s="12" t="str">
        <f>B13</f>
        <v>San Carlos B</v>
      </c>
      <c r="C55" s="13"/>
      <c r="D55" s="12" t="str">
        <f>B9</f>
        <v>Belgrano Athletic B</v>
      </c>
    </row>
    <row r="56" spans="2:4" ht="12.75">
      <c r="B56" s="12" t="str">
        <f>B5</f>
        <v>Los Matreros B</v>
      </c>
      <c r="C56" s="13"/>
      <c r="D56" s="12" t="str">
        <f>B8</f>
        <v>Alumni B</v>
      </c>
    </row>
    <row r="57" spans="1:4" ht="12.75">
      <c r="A57" s="8"/>
      <c r="B57" s="12" t="str">
        <f>B6</f>
        <v>Monte Grande B</v>
      </c>
      <c r="C57" s="13"/>
      <c r="D57" s="12" t="str">
        <f>B7</f>
        <v>Pucara D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Monte Grande B</v>
      </c>
      <c r="C61" s="13"/>
      <c r="D61" s="12" t="str">
        <f>B14</f>
        <v>Lomas Athletic B</v>
      </c>
    </row>
    <row r="62" spans="2:4" ht="12.75">
      <c r="B62" s="12" t="str">
        <f>B7</f>
        <v>Pucara D</v>
      </c>
      <c r="C62" s="13"/>
      <c r="D62" s="12" t="str">
        <f>B5</f>
        <v>Los Matreros B</v>
      </c>
    </row>
    <row r="63" spans="2:4" ht="12.75">
      <c r="B63" s="12" t="str">
        <f>B8</f>
        <v>Alumni B</v>
      </c>
      <c r="C63" s="13"/>
      <c r="D63" s="12" t="str">
        <f>B13</f>
        <v>San Carlos B</v>
      </c>
    </row>
    <row r="64" spans="1:4" ht="12.75">
      <c r="A64" s="8"/>
      <c r="B64" s="12" t="str">
        <f>B9</f>
        <v>Belgrano Athletic B</v>
      </c>
      <c r="C64" s="13"/>
      <c r="D64" s="12" t="str">
        <f>B12</f>
        <v>Italiano B</v>
      </c>
    </row>
    <row r="65" spans="2:4" ht="12.75">
      <c r="B65" s="12" t="str">
        <f>B10</f>
        <v>Pueyrredon B</v>
      </c>
      <c r="C65" s="13"/>
      <c r="D65" s="12" t="str">
        <f>B11</f>
        <v>Los Tilos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Lomas Athletic B</v>
      </c>
      <c r="C69" s="13"/>
      <c r="D69" s="12" t="str">
        <f>B10</f>
        <v>Pueyrredon B</v>
      </c>
    </row>
    <row r="70" spans="2:4" ht="12.75">
      <c r="B70" s="12" t="str">
        <f>B11</f>
        <v>Los Tilos B</v>
      </c>
      <c r="C70" s="13"/>
      <c r="D70" s="12" t="str">
        <f>B9</f>
        <v>Belgrano Athletic B</v>
      </c>
    </row>
    <row r="71" spans="2:4" ht="12.75">
      <c r="B71" s="12" t="str">
        <f>B12</f>
        <v>Italiano B</v>
      </c>
      <c r="C71" s="13"/>
      <c r="D71" s="12" t="str">
        <f>B8</f>
        <v>Alumni B</v>
      </c>
    </row>
    <row r="72" spans="1:4" ht="12.75">
      <c r="A72" s="8"/>
      <c r="B72" s="12" t="str">
        <f>B13</f>
        <v>San Carlos B</v>
      </c>
      <c r="C72" s="13"/>
      <c r="D72" s="12" t="str">
        <f>B7</f>
        <v>Pucara D</v>
      </c>
    </row>
    <row r="73" spans="1:4" ht="12.75">
      <c r="A73" s="8"/>
      <c r="B73" s="12" t="str">
        <f>B5</f>
        <v>Los Matreros B</v>
      </c>
      <c r="C73" s="13"/>
      <c r="D73" s="12" t="str">
        <f>B6</f>
        <v>Monte Grande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Los Matreros B</v>
      </c>
      <c r="C77" s="13"/>
      <c r="D77" s="12" t="str">
        <f>B14</f>
        <v>Lomas Athletic B</v>
      </c>
    </row>
    <row r="78" spans="2:4" ht="12.75">
      <c r="B78" s="12" t="str">
        <f>B6</f>
        <v>Monte Grande B</v>
      </c>
      <c r="C78" s="13"/>
      <c r="D78" s="12" t="str">
        <f>B13</f>
        <v>San Carlos B</v>
      </c>
    </row>
    <row r="79" spans="2:4" ht="12.75">
      <c r="B79" s="12" t="str">
        <f>B7</f>
        <v>Pucara D</v>
      </c>
      <c r="C79" s="13"/>
      <c r="D79" s="12" t="str">
        <f>B12</f>
        <v>Italiano B</v>
      </c>
    </row>
    <row r="80" spans="2:4" ht="12.75">
      <c r="B80" s="12" t="str">
        <f>B8</f>
        <v>Alumni B</v>
      </c>
      <c r="C80" s="13"/>
      <c r="D80" s="12" t="str">
        <f>B11</f>
        <v>Los Tilos B</v>
      </c>
    </row>
    <row r="81" spans="2:4" ht="12.75">
      <c r="B81" s="12" t="str">
        <f>B9</f>
        <v>Belgrano Athletic B</v>
      </c>
      <c r="C81" s="13"/>
      <c r="D81" s="12" t="str">
        <f>B10</f>
        <v>Pueyrredon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Lomas Athletic B</v>
      </c>
      <c r="C85" s="13"/>
      <c r="D85" s="12" t="str">
        <f>B9</f>
        <v>Belgrano Athletic B</v>
      </c>
    </row>
    <row r="86" spans="2:4" ht="12.75">
      <c r="B86" s="12" t="str">
        <f>B10</f>
        <v>Pueyrredon B</v>
      </c>
      <c r="C86" s="13"/>
      <c r="D86" s="12" t="str">
        <f>B8</f>
        <v>Alumni B</v>
      </c>
    </row>
    <row r="87" spans="2:4" ht="12.75">
      <c r="B87" s="12" t="str">
        <f>B11</f>
        <v>Los Tilos B</v>
      </c>
      <c r="C87" s="13"/>
      <c r="D87" s="12" t="str">
        <f>B7</f>
        <v>Pucara D</v>
      </c>
    </row>
    <row r="88" spans="2:4" ht="12.75">
      <c r="B88" s="12" t="str">
        <f>B12</f>
        <v>Italiano B</v>
      </c>
      <c r="C88" s="13"/>
      <c r="D88" s="12" t="str">
        <f>B6</f>
        <v>Monte Grande B</v>
      </c>
    </row>
    <row r="89" spans="1:4" ht="12.75">
      <c r="A89" s="8"/>
      <c r="B89" s="12" t="str">
        <f>B13</f>
        <v>San Carlos B</v>
      </c>
      <c r="C89" s="13"/>
      <c r="D89" s="12" t="str">
        <f>B5</f>
        <v>Los Matreros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"B") Equipos B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2060"/>
  </sheetPr>
  <dimension ref="A4:E130"/>
  <sheetViews>
    <sheetView zoomScalePageLayoutView="0" workbookViewId="0" topLeftCell="A127">
      <selection activeCell="A130" sqref="A130:B130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18</v>
      </c>
      <c r="D5" s="25">
        <v>42106</v>
      </c>
    </row>
    <row r="6" spans="1:4" ht="12.75">
      <c r="A6" s="20">
        <v>2</v>
      </c>
      <c r="B6" s="24" t="s">
        <v>38</v>
      </c>
      <c r="D6" s="10">
        <v>42113</v>
      </c>
    </row>
    <row r="7" spans="1:4" ht="12.75">
      <c r="A7" s="20">
        <v>3</v>
      </c>
      <c r="B7" s="24" t="s">
        <v>20</v>
      </c>
      <c r="D7" s="10">
        <v>42120</v>
      </c>
    </row>
    <row r="8" spans="1:4" ht="12.75">
      <c r="A8" s="20">
        <v>4</v>
      </c>
      <c r="B8" s="24" t="s">
        <v>29</v>
      </c>
      <c r="D8" s="10">
        <v>42127</v>
      </c>
    </row>
    <row r="9" spans="1:4" ht="12.75">
      <c r="A9" s="20">
        <v>5</v>
      </c>
      <c r="B9" s="24" t="s">
        <v>40</v>
      </c>
      <c r="D9" s="10">
        <v>42134</v>
      </c>
    </row>
    <row r="10" spans="1:4" ht="12.75">
      <c r="A10" s="20">
        <v>6</v>
      </c>
      <c r="B10" s="24" t="s">
        <v>41</v>
      </c>
      <c r="D10" s="10">
        <v>42141</v>
      </c>
    </row>
    <row r="11" spans="1:4" ht="12.75">
      <c r="A11" s="20">
        <v>7</v>
      </c>
      <c r="B11" s="24" t="s">
        <v>21</v>
      </c>
      <c r="D11" s="10">
        <v>42155</v>
      </c>
    </row>
    <row r="12" spans="1:4" ht="12.75">
      <c r="A12" s="20">
        <v>8</v>
      </c>
      <c r="B12" s="24" t="s">
        <v>7</v>
      </c>
      <c r="D12" s="10">
        <v>42162</v>
      </c>
    </row>
    <row r="13" spans="1:4" ht="12.75">
      <c r="A13" s="20">
        <v>9</v>
      </c>
      <c r="B13" s="24" t="s">
        <v>28</v>
      </c>
      <c r="D13" s="10">
        <v>42169</v>
      </c>
    </row>
    <row r="14" spans="1:4" ht="12.75">
      <c r="A14" s="20">
        <v>10</v>
      </c>
      <c r="B14" s="26" t="s">
        <v>39</v>
      </c>
      <c r="D14" s="41">
        <v>42175</v>
      </c>
    </row>
    <row r="15" spans="1:4" ht="12.75">
      <c r="A15" s="20">
        <v>11</v>
      </c>
      <c r="B15" s="24" t="s">
        <v>73</v>
      </c>
      <c r="D15" s="25">
        <v>42183</v>
      </c>
    </row>
    <row r="16" spans="1:4" ht="12.75">
      <c r="A16" s="20">
        <v>12</v>
      </c>
      <c r="B16" s="24" t="s">
        <v>228</v>
      </c>
      <c r="D16" s="27"/>
    </row>
    <row r="18" spans="2:4" ht="15.75">
      <c r="B18" s="63" t="s">
        <v>207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Belgrano Atlethic A</v>
      </c>
      <c r="C22" s="31"/>
      <c r="D22" s="30" t="str">
        <f>B15</f>
        <v>La Plata A</v>
      </c>
    </row>
    <row r="23" spans="2:4" ht="12.75">
      <c r="B23" s="30" t="str">
        <f>B5</f>
        <v>Don Bosco A</v>
      </c>
      <c r="C23" s="31"/>
      <c r="D23" s="30" t="str">
        <f>B14</f>
        <v>Bye</v>
      </c>
    </row>
    <row r="24" spans="2:4" ht="12.75">
      <c r="B24" s="30" t="str">
        <f>B6</f>
        <v>Pueyrredon A</v>
      </c>
      <c r="C24" s="31"/>
      <c r="D24" s="30" t="str">
        <f>B13</f>
        <v>Virreyes A</v>
      </c>
    </row>
    <row r="25" spans="2:4" ht="12.75">
      <c r="B25" s="30" t="str">
        <f>B7</f>
        <v>Manuel Belgrano A</v>
      </c>
      <c r="C25" s="31"/>
      <c r="D25" s="30" t="str">
        <f>B12</f>
        <v>Monte Grande A</v>
      </c>
    </row>
    <row r="26" spans="1:4" ht="12.75">
      <c r="A26" s="32"/>
      <c r="B26" s="30" t="str">
        <f>B8</f>
        <v>Banco Nacion A</v>
      </c>
      <c r="C26" s="31"/>
      <c r="D26" s="30" t="str">
        <f>B11</f>
        <v>CASI A</v>
      </c>
    </row>
    <row r="27" spans="2:4" ht="12.75">
      <c r="B27" s="30" t="str">
        <f>B9</f>
        <v>San Albano A</v>
      </c>
      <c r="C27" s="31"/>
      <c r="D27" s="30" t="str">
        <f>B10</f>
        <v>San Fernando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San Albano A</v>
      </c>
      <c r="C31" s="31"/>
      <c r="D31" s="30" t="str">
        <f>B16</f>
        <v>Belgrano Atlethic A</v>
      </c>
    </row>
    <row r="32" spans="2:4" ht="12.75">
      <c r="B32" s="30" t="str">
        <f t="shared" si="0"/>
        <v>San Fernando A</v>
      </c>
      <c r="C32" s="31"/>
      <c r="D32" s="30" t="str">
        <f>B8</f>
        <v>Banco Nacion A</v>
      </c>
    </row>
    <row r="33" spans="1:4" ht="12.75">
      <c r="A33" s="8" t="s">
        <v>66</v>
      </c>
      <c r="B33" s="30" t="str">
        <f t="shared" si="0"/>
        <v>CASI A</v>
      </c>
      <c r="C33" s="31"/>
      <c r="D33" s="30" t="str">
        <f>B7</f>
        <v>Manuel Belgrano A</v>
      </c>
    </row>
    <row r="34" spans="2:4" ht="12.75">
      <c r="B34" s="30" t="str">
        <f t="shared" si="0"/>
        <v>Monte Grande A</v>
      </c>
      <c r="C34" s="31"/>
      <c r="D34" s="30" t="str">
        <f>B6</f>
        <v>Pueyrredon A</v>
      </c>
    </row>
    <row r="35" spans="2:4" ht="12.75">
      <c r="B35" s="30" t="str">
        <f t="shared" si="0"/>
        <v>Virreyes A</v>
      </c>
      <c r="C35" s="31"/>
      <c r="D35" s="30" t="str">
        <f>B5</f>
        <v>Don Bosco A</v>
      </c>
    </row>
    <row r="36" spans="2:4" ht="12.75">
      <c r="B36" s="30" t="str">
        <f t="shared" si="0"/>
        <v>Bye</v>
      </c>
      <c r="C36" s="31"/>
      <c r="D36" s="30" t="str">
        <f>B15</f>
        <v>La Plata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Belgrano Atlethic A</v>
      </c>
      <c r="C40" s="31"/>
      <c r="D40" s="30" t="str">
        <f>B14</f>
        <v>Bye</v>
      </c>
    </row>
    <row r="41" spans="2:4" ht="12.75">
      <c r="B41" s="30" t="str">
        <f>B15</f>
        <v>La Plata A</v>
      </c>
      <c r="C41" s="31"/>
      <c r="D41" s="30" t="str">
        <f>B13</f>
        <v>Virreyes A</v>
      </c>
    </row>
    <row r="42" spans="2:4" ht="12.75">
      <c r="B42" s="30" t="str">
        <f>B5</f>
        <v>Don Bosco A</v>
      </c>
      <c r="C42" s="31"/>
      <c r="D42" s="30" t="str">
        <f>B12</f>
        <v>Monte Grande A</v>
      </c>
    </row>
    <row r="43" spans="2:4" ht="12.75">
      <c r="B43" s="30" t="str">
        <f>B6</f>
        <v>Pueyrredon A</v>
      </c>
      <c r="C43" s="31"/>
      <c r="D43" s="30" t="str">
        <f>B11</f>
        <v>CASI A</v>
      </c>
    </row>
    <row r="44" spans="2:4" ht="12.75">
      <c r="B44" s="30" t="str">
        <f>B7</f>
        <v>Manuel Belgrano A</v>
      </c>
      <c r="C44" s="31"/>
      <c r="D44" s="30" t="str">
        <f>B10</f>
        <v>San Fernando A</v>
      </c>
    </row>
    <row r="45" spans="1:4" ht="12.75">
      <c r="A45" s="32"/>
      <c r="B45" s="30" t="str">
        <f>B8</f>
        <v>Banco Nacion A</v>
      </c>
      <c r="C45" s="31"/>
      <c r="D45" s="30" t="str">
        <f>B9</f>
        <v>San Albano A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Banco Nacion A</v>
      </c>
      <c r="C49" s="31"/>
      <c r="D49" s="30" t="str">
        <f>B16</f>
        <v>Belgrano Atlethic A</v>
      </c>
    </row>
    <row r="50" spans="2:4" ht="12.75">
      <c r="B50" s="30" t="str">
        <f t="shared" si="1"/>
        <v>San Albano A</v>
      </c>
      <c r="C50" s="31"/>
      <c r="D50" s="30" t="str">
        <f>B7</f>
        <v>Manuel Belgrano A</v>
      </c>
    </row>
    <row r="51" spans="2:4" ht="12.75">
      <c r="B51" s="30" t="str">
        <f t="shared" si="1"/>
        <v>San Fernando A</v>
      </c>
      <c r="C51" s="31"/>
      <c r="D51" s="30" t="str">
        <f>B6</f>
        <v>Pueyrredon A</v>
      </c>
    </row>
    <row r="52" spans="1:4" ht="12.75">
      <c r="A52" s="8" t="s">
        <v>66</v>
      </c>
      <c r="B52" s="30" t="str">
        <f t="shared" si="1"/>
        <v>CASI A</v>
      </c>
      <c r="C52" s="31"/>
      <c r="D52" s="30" t="str">
        <f>B5</f>
        <v>Don Bosco A</v>
      </c>
    </row>
    <row r="53" spans="2:4" ht="12.75">
      <c r="B53" s="30" t="str">
        <f t="shared" si="1"/>
        <v>Monte Grande A</v>
      </c>
      <c r="C53" s="31"/>
      <c r="D53" s="30" t="str">
        <f>B15</f>
        <v>La Plata A</v>
      </c>
    </row>
    <row r="54" spans="2:4" ht="12.75">
      <c r="B54" s="30" t="str">
        <f t="shared" si="1"/>
        <v>Virreyes A</v>
      </c>
      <c r="C54" s="31"/>
      <c r="D54" s="30" t="str">
        <f>B14</f>
        <v>Bye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Belgrano Atlethic A</v>
      </c>
      <c r="C60" s="31"/>
      <c r="D60" s="30" t="str">
        <f>B13</f>
        <v>Virreyes A</v>
      </c>
    </row>
    <row r="61" spans="2:4" ht="12.75">
      <c r="B61" s="30" t="str">
        <f>B14</f>
        <v>Bye</v>
      </c>
      <c r="C61" s="31"/>
      <c r="D61" s="30" t="str">
        <f>B12</f>
        <v>Monte Grande A</v>
      </c>
    </row>
    <row r="62" spans="2:4" ht="12.75">
      <c r="B62" s="30" t="str">
        <f>B15</f>
        <v>La Plata A</v>
      </c>
      <c r="C62" s="31"/>
      <c r="D62" s="30" t="str">
        <f>B11</f>
        <v>CASI A</v>
      </c>
    </row>
    <row r="63" spans="2:4" ht="12.75">
      <c r="B63" s="30" t="str">
        <f>B5</f>
        <v>Don Bosco A</v>
      </c>
      <c r="C63" s="31"/>
      <c r="D63" s="30" t="str">
        <f>B10</f>
        <v>San Fernando A</v>
      </c>
    </row>
    <row r="64" spans="2:4" ht="12.75">
      <c r="B64" s="30" t="str">
        <f>B6</f>
        <v>Pueyrredon A</v>
      </c>
      <c r="C64" s="31"/>
      <c r="D64" s="30" t="str">
        <f>B9</f>
        <v>San Albano A</v>
      </c>
    </row>
    <row r="65" spans="2:4" ht="12.75">
      <c r="B65" s="30" t="str">
        <f>B7</f>
        <v>Manuel Belgrano A</v>
      </c>
      <c r="C65" s="31"/>
      <c r="D65" s="30" t="str">
        <f>B8</f>
        <v>Banco Nacion A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Manuel Belgrano A</v>
      </c>
      <c r="C69" s="31"/>
      <c r="D69" s="30" t="str">
        <f>B16</f>
        <v>Belgrano Atlethic A</v>
      </c>
    </row>
    <row r="70" spans="1:4" ht="12.75">
      <c r="A70" s="32"/>
      <c r="B70" s="30" t="str">
        <f t="shared" si="2"/>
        <v>Banco Nacion A</v>
      </c>
      <c r="C70" s="31"/>
      <c r="D70" s="30" t="str">
        <f>B6</f>
        <v>Pueyrredon A</v>
      </c>
    </row>
    <row r="71" spans="2:4" ht="12.75">
      <c r="B71" s="30" t="str">
        <f t="shared" si="2"/>
        <v>San Albano A</v>
      </c>
      <c r="C71" s="31"/>
      <c r="D71" s="30" t="str">
        <f>B5</f>
        <v>Don Bosco A</v>
      </c>
    </row>
    <row r="72" spans="2:4" ht="12.75">
      <c r="B72" s="30" t="str">
        <f t="shared" si="2"/>
        <v>San Fernando A</v>
      </c>
      <c r="C72" s="31"/>
      <c r="D72" s="30" t="str">
        <f>B15</f>
        <v>La Plata A</v>
      </c>
    </row>
    <row r="73" spans="1:4" ht="12.75">
      <c r="A73" s="8" t="s">
        <v>66</v>
      </c>
      <c r="B73" s="30" t="str">
        <f t="shared" si="2"/>
        <v>CASI A</v>
      </c>
      <c r="C73" s="31"/>
      <c r="D73" s="30" t="str">
        <f>B14</f>
        <v>Bye</v>
      </c>
    </row>
    <row r="74" spans="2:4" ht="12.75">
      <c r="B74" s="30" t="str">
        <f t="shared" si="2"/>
        <v>Monte Grande A</v>
      </c>
      <c r="C74" s="31"/>
      <c r="D74" s="30" t="str">
        <f>B13</f>
        <v>Virreyes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Belgrano Atlethic A</v>
      </c>
      <c r="C78" s="31"/>
      <c r="D78" s="30" t="str">
        <f>B12</f>
        <v>Monte Grande A</v>
      </c>
    </row>
    <row r="79" spans="2:4" ht="12.75">
      <c r="B79" s="30" t="str">
        <f>B13</f>
        <v>Virreyes A</v>
      </c>
      <c r="C79" s="31"/>
      <c r="D79" s="30" t="str">
        <f>B11</f>
        <v>CASI A</v>
      </c>
    </row>
    <row r="80" spans="2:4" ht="12.75">
      <c r="B80" s="30" t="str">
        <f>B14</f>
        <v>Bye</v>
      </c>
      <c r="C80" s="31"/>
      <c r="D80" s="30" t="str">
        <f>B10</f>
        <v>San Fernando A</v>
      </c>
    </row>
    <row r="81" spans="2:4" ht="12.75">
      <c r="B81" s="30" t="str">
        <f>B15</f>
        <v>La Plata A</v>
      </c>
      <c r="C81" s="31"/>
      <c r="D81" s="30" t="str">
        <f>B9</f>
        <v>San Albano A</v>
      </c>
    </row>
    <row r="82" spans="2:4" ht="12.75">
      <c r="B82" s="30" t="str">
        <f>B5</f>
        <v>Don Bosco A</v>
      </c>
      <c r="C82" s="31"/>
      <c r="D82" s="30" t="str">
        <f>B8</f>
        <v>Banco Nacion A</v>
      </c>
    </row>
    <row r="83" spans="2:4" ht="12.75">
      <c r="B83" s="30" t="str">
        <f>B6</f>
        <v>Pueyrredon A</v>
      </c>
      <c r="C83" s="31"/>
      <c r="D83" s="30" t="str">
        <f>B7</f>
        <v>Manuel Belgrano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Pueyrredon A</v>
      </c>
      <c r="C87" s="31"/>
      <c r="D87" s="30" t="str">
        <f>B16</f>
        <v>Belgrano Atlethic A</v>
      </c>
    </row>
    <row r="88" spans="2:4" ht="12.75">
      <c r="B88" s="30" t="str">
        <f t="shared" si="3"/>
        <v>Manuel Belgrano A</v>
      </c>
      <c r="C88" s="31"/>
      <c r="D88" s="30" t="str">
        <f>B5</f>
        <v>Don Bosco A</v>
      </c>
    </row>
    <row r="89" spans="1:4" ht="12.75">
      <c r="A89" s="32"/>
      <c r="B89" s="30" t="str">
        <f t="shared" si="3"/>
        <v>Banco Nacion A</v>
      </c>
      <c r="C89" s="31"/>
      <c r="D89" s="30" t="str">
        <f>B15</f>
        <v>La Plata A</v>
      </c>
    </row>
    <row r="90" spans="2:4" ht="12.75">
      <c r="B90" s="30" t="str">
        <f t="shared" si="3"/>
        <v>San Albano A</v>
      </c>
      <c r="C90" s="31"/>
      <c r="D90" s="30" t="str">
        <f>B14</f>
        <v>Bye</v>
      </c>
    </row>
    <row r="91" spans="2:4" ht="12.75">
      <c r="B91" s="30" t="str">
        <f t="shared" si="3"/>
        <v>San Fernando A</v>
      </c>
      <c r="C91" s="31"/>
      <c r="D91" s="30" t="str">
        <f>B13</f>
        <v>Virreyes A</v>
      </c>
    </row>
    <row r="92" spans="1:4" ht="12.75">
      <c r="A92" s="8" t="s">
        <v>66</v>
      </c>
      <c r="B92" s="30" t="str">
        <f t="shared" si="3"/>
        <v>CASI A</v>
      </c>
      <c r="C92" s="31"/>
      <c r="D92" s="30" t="str">
        <f>B12</f>
        <v>Monte Grande 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Belgrano Atlethic A</v>
      </c>
      <c r="C96" s="31"/>
      <c r="D96" s="30" t="str">
        <f>B11</f>
        <v>CASI A</v>
      </c>
    </row>
    <row r="97" spans="2:4" ht="12.75">
      <c r="B97" s="30" t="str">
        <f>B12</f>
        <v>Monte Grande A</v>
      </c>
      <c r="C97" s="31"/>
      <c r="D97" s="30" t="str">
        <f>B10</f>
        <v>San Fernando A</v>
      </c>
    </row>
    <row r="98" spans="2:4" ht="12.75">
      <c r="B98" s="30" t="str">
        <f>B13</f>
        <v>Virreyes A</v>
      </c>
      <c r="C98" s="31"/>
      <c r="D98" s="30" t="str">
        <f>B9</f>
        <v>San Albano A</v>
      </c>
    </row>
    <row r="99" spans="2:4" ht="12.75">
      <c r="B99" s="30" t="str">
        <f>B14</f>
        <v>Bye</v>
      </c>
      <c r="C99" s="31"/>
      <c r="D99" s="30" t="str">
        <f>B8</f>
        <v>Banco Nacion A</v>
      </c>
    </row>
    <row r="100" spans="2:4" ht="12.75">
      <c r="B100" s="30" t="str">
        <f>B15</f>
        <v>La Plata A</v>
      </c>
      <c r="C100" s="31"/>
      <c r="D100" s="30" t="str">
        <f>B7</f>
        <v>Manuel Belgrano A</v>
      </c>
    </row>
    <row r="101" spans="2:4" ht="12.75">
      <c r="B101" s="30" t="str">
        <f>B5</f>
        <v>Don Bosco A</v>
      </c>
      <c r="C101" s="31"/>
      <c r="D101" s="30" t="str">
        <f>B6</f>
        <v>Pueyrredon 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Don Bosco A</v>
      </c>
      <c r="C105" s="31"/>
      <c r="D105" s="30" t="str">
        <f>B16</f>
        <v>Belgrano Atlethic A</v>
      </c>
    </row>
    <row r="106" spans="2:4" ht="12.75">
      <c r="B106" s="30" t="str">
        <f t="shared" si="4"/>
        <v>Pueyrredon A</v>
      </c>
      <c r="C106" s="31"/>
      <c r="D106" s="30" t="str">
        <f>B15</f>
        <v>La Plata A</v>
      </c>
    </row>
    <row r="107" spans="2:4" ht="12.75">
      <c r="B107" s="30" t="str">
        <f t="shared" si="4"/>
        <v>Manuel Belgrano A</v>
      </c>
      <c r="C107" s="31"/>
      <c r="D107" s="30" t="str">
        <f>B14</f>
        <v>Bye</v>
      </c>
    </row>
    <row r="108" spans="1:4" ht="12.75">
      <c r="A108" s="32"/>
      <c r="B108" s="30" t="str">
        <f t="shared" si="4"/>
        <v>Banco Nacion A</v>
      </c>
      <c r="C108" s="31"/>
      <c r="D108" s="30" t="str">
        <f>B13</f>
        <v>Virreyes A</v>
      </c>
    </row>
    <row r="109" spans="2:4" ht="12.75">
      <c r="B109" s="30" t="str">
        <f t="shared" si="4"/>
        <v>San Albano A</v>
      </c>
      <c r="C109" s="31"/>
      <c r="D109" s="30" t="str">
        <f>B12</f>
        <v>Monte Grande A</v>
      </c>
    </row>
    <row r="110" spans="2:4" ht="12.75">
      <c r="B110" s="30" t="str">
        <f t="shared" si="4"/>
        <v>San Fernando A</v>
      </c>
      <c r="C110" s="31"/>
      <c r="D110" s="30" t="str">
        <f>B11</f>
        <v>CASI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Belgrano Atlethic A</v>
      </c>
      <c r="C119" s="31"/>
      <c r="D119" s="30" t="str">
        <f>B10</f>
        <v>San Fernando A</v>
      </c>
    </row>
    <row r="120" spans="1:4" ht="12.75">
      <c r="A120" s="8" t="s">
        <v>66</v>
      </c>
      <c r="B120" s="30" t="str">
        <f>B11</f>
        <v>CASI A</v>
      </c>
      <c r="C120" s="31"/>
      <c r="D120" s="30" t="str">
        <f>B9</f>
        <v>San Albano A</v>
      </c>
    </row>
    <row r="121" spans="2:4" ht="12.75">
      <c r="B121" s="30" t="str">
        <f>B12</f>
        <v>Monte Grande A</v>
      </c>
      <c r="C121" s="31"/>
      <c r="D121" s="30" t="str">
        <f>B8</f>
        <v>Banco Nacion A</v>
      </c>
    </row>
    <row r="122" spans="2:4" ht="12.75">
      <c r="B122" s="30" t="str">
        <f>B13</f>
        <v>Virreyes A</v>
      </c>
      <c r="C122" s="31"/>
      <c r="D122" s="30" t="str">
        <f>B7</f>
        <v>Manuel Belgrano A</v>
      </c>
    </row>
    <row r="123" spans="2:4" ht="12.75">
      <c r="B123" s="30" t="str">
        <f>B14</f>
        <v>Bye</v>
      </c>
      <c r="C123" s="31"/>
      <c r="D123" s="30" t="str">
        <f>B6</f>
        <v>Pueyrredon A</v>
      </c>
    </row>
    <row r="124" spans="2:4" ht="12.75">
      <c r="B124" s="30" t="str">
        <f>B15</f>
        <v>La Plata A</v>
      </c>
      <c r="C124" s="31"/>
      <c r="D124" s="30" t="str">
        <f>B5</f>
        <v>Don Bosco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"C")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03">
      <selection activeCell="F121" sqref="F121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114</v>
      </c>
      <c r="D5" s="25">
        <v>42106</v>
      </c>
    </row>
    <row r="6" spans="1:4" ht="12.75">
      <c r="A6" s="20">
        <v>2</v>
      </c>
      <c r="B6" s="39" t="s">
        <v>134</v>
      </c>
      <c r="D6" s="10">
        <v>42113</v>
      </c>
    </row>
    <row r="7" spans="1:4" ht="12.75">
      <c r="A7" s="20">
        <v>3</v>
      </c>
      <c r="B7" s="39" t="s">
        <v>116</v>
      </c>
      <c r="D7" s="10">
        <v>42120</v>
      </c>
    </row>
    <row r="8" spans="1:4" ht="12.75">
      <c r="A8" s="20">
        <v>4</v>
      </c>
      <c r="B8" s="39" t="s">
        <v>120</v>
      </c>
      <c r="D8" s="10">
        <v>42127</v>
      </c>
    </row>
    <row r="9" spans="1:4" ht="12.75">
      <c r="A9" s="20">
        <v>5</v>
      </c>
      <c r="B9" s="39" t="s">
        <v>135</v>
      </c>
      <c r="D9" s="10">
        <v>42134</v>
      </c>
    </row>
    <row r="10" spans="1:4" ht="12.75">
      <c r="A10" s="20">
        <v>6</v>
      </c>
      <c r="B10" s="39" t="s">
        <v>136</v>
      </c>
      <c r="D10" s="10">
        <v>42141</v>
      </c>
    </row>
    <row r="11" spans="1:4" ht="12.75">
      <c r="A11" s="20">
        <v>7</v>
      </c>
      <c r="B11" s="39" t="s">
        <v>117</v>
      </c>
      <c r="D11" s="10">
        <v>42155</v>
      </c>
    </row>
    <row r="12" spans="1:4" ht="12.75">
      <c r="A12" s="20">
        <v>8</v>
      </c>
      <c r="B12" s="39" t="s">
        <v>104</v>
      </c>
      <c r="D12" s="10">
        <v>42162</v>
      </c>
    </row>
    <row r="13" spans="1:4" ht="12.75">
      <c r="A13" s="20">
        <v>9</v>
      </c>
      <c r="B13" s="39" t="s">
        <v>119</v>
      </c>
      <c r="D13" s="10">
        <v>42169</v>
      </c>
    </row>
    <row r="14" spans="1:4" ht="12.75">
      <c r="A14" s="20">
        <v>10</v>
      </c>
      <c r="B14" s="39" t="s">
        <v>39</v>
      </c>
      <c r="D14" s="41">
        <v>42175</v>
      </c>
    </row>
    <row r="15" spans="1:4" ht="12.75">
      <c r="A15" s="20">
        <v>11</v>
      </c>
      <c r="B15" s="39" t="s">
        <v>140</v>
      </c>
      <c r="D15" s="25">
        <v>42183</v>
      </c>
    </row>
    <row r="16" spans="1:4" ht="12.75">
      <c r="A16" s="20">
        <v>12</v>
      </c>
      <c r="B16" s="39" t="s">
        <v>229</v>
      </c>
      <c r="D16" s="27"/>
    </row>
    <row r="18" spans="2:4" ht="15.75">
      <c r="B18" s="72" t="s">
        <v>206</v>
      </c>
      <c r="C18" s="73"/>
      <c r="D18" s="74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Belgrano Atlethic B</v>
      </c>
      <c r="C22" s="31"/>
      <c r="D22" s="30" t="str">
        <f>B15</f>
        <v>La Plata B</v>
      </c>
    </row>
    <row r="23" spans="2:4" ht="12.75">
      <c r="B23" s="30" t="str">
        <f>B5</f>
        <v>Don Bosco B</v>
      </c>
      <c r="C23" s="31"/>
      <c r="D23" s="30" t="str">
        <f>B14</f>
        <v>Bye</v>
      </c>
    </row>
    <row r="24" spans="2:4" ht="12.75">
      <c r="B24" s="30" t="str">
        <f>B6</f>
        <v>Pueyrredon B</v>
      </c>
      <c r="C24" s="31"/>
      <c r="D24" s="30" t="str">
        <f>B13</f>
        <v>Virreyes B</v>
      </c>
    </row>
    <row r="25" spans="2:4" ht="12.75">
      <c r="B25" s="30" t="str">
        <f>B7</f>
        <v>Manuel Belgrano B</v>
      </c>
      <c r="C25" s="31"/>
      <c r="D25" s="30" t="str">
        <f>B12</f>
        <v>Monte Grande B</v>
      </c>
    </row>
    <row r="26" spans="1:4" ht="12.75">
      <c r="A26" s="32"/>
      <c r="B26" s="30" t="str">
        <f>B8</f>
        <v>Banco Nacion B</v>
      </c>
      <c r="C26" s="31"/>
      <c r="D26" s="30" t="str">
        <f>B11</f>
        <v>CASI B</v>
      </c>
    </row>
    <row r="27" spans="2:4" ht="12.75">
      <c r="B27" s="30" t="str">
        <f>B9</f>
        <v>San Albano B</v>
      </c>
      <c r="C27" s="31"/>
      <c r="D27" s="30" t="str">
        <f>B10</f>
        <v>San Fernando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San Albano B</v>
      </c>
      <c r="C31" s="31"/>
      <c r="D31" s="30" t="str">
        <f>B16</f>
        <v>Belgrano Atlethic B</v>
      </c>
    </row>
    <row r="32" spans="2:4" ht="12.75">
      <c r="B32" s="30" t="str">
        <f t="shared" si="0"/>
        <v>San Fernando B</v>
      </c>
      <c r="C32" s="31"/>
      <c r="D32" s="30" t="str">
        <f>B8</f>
        <v>Banco Nacion B</v>
      </c>
    </row>
    <row r="33" spans="1:4" ht="12.75">
      <c r="A33" s="8" t="s">
        <v>66</v>
      </c>
      <c r="B33" s="30" t="str">
        <f t="shared" si="0"/>
        <v>CASI B</v>
      </c>
      <c r="C33" s="31"/>
      <c r="D33" s="30" t="str">
        <f>B7</f>
        <v>Manuel Belgrano B</v>
      </c>
    </row>
    <row r="34" spans="2:4" ht="12.75">
      <c r="B34" s="30" t="str">
        <f t="shared" si="0"/>
        <v>Monte Grande B</v>
      </c>
      <c r="C34" s="31"/>
      <c r="D34" s="30" t="str">
        <f>B6</f>
        <v>Pueyrredon B</v>
      </c>
    </row>
    <row r="35" spans="2:4" ht="12.75">
      <c r="B35" s="30" t="str">
        <f t="shared" si="0"/>
        <v>Virreyes B</v>
      </c>
      <c r="C35" s="31"/>
      <c r="D35" s="30" t="str">
        <f>B5</f>
        <v>Don Bosco B</v>
      </c>
    </row>
    <row r="36" spans="2:4" ht="12.75">
      <c r="B36" s="30" t="str">
        <f t="shared" si="0"/>
        <v>Bye</v>
      </c>
      <c r="C36" s="31"/>
      <c r="D36" s="30" t="str">
        <f>B15</f>
        <v>La Plata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Belgrano Atlethic B</v>
      </c>
      <c r="C40" s="31"/>
      <c r="D40" s="30" t="str">
        <f>B14</f>
        <v>Bye</v>
      </c>
    </row>
    <row r="41" spans="2:4" ht="12.75">
      <c r="B41" s="30" t="str">
        <f>B15</f>
        <v>La Plata B</v>
      </c>
      <c r="C41" s="31"/>
      <c r="D41" s="30" t="str">
        <f>B13</f>
        <v>Virreyes B</v>
      </c>
    </row>
    <row r="42" spans="2:4" ht="12.75">
      <c r="B42" s="30" t="str">
        <f>B5</f>
        <v>Don Bosco B</v>
      </c>
      <c r="C42" s="31"/>
      <c r="D42" s="30" t="str">
        <f>B12</f>
        <v>Monte Grande B</v>
      </c>
    </row>
    <row r="43" spans="2:4" ht="12.75">
      <c r="B43" s="30" t="str">
        <f>B6</f>
        <v>Pueyrredon B</v>
      </c>
      <c r="C43" s="31"/>
      <c r="D43" s="30" t="str">
        <f>B11</f>
        <v>CASI B</v>
      </c>
    </row>
    <row r="44" spans="2:4" ht="12.75">
      <c r="B44" s="30" t="str">
        <f>B7</f>
        <v>Manuel Belgrano B</v>
      </c>
      <c r="C44" s="31"/>
      <c r="D44" s="30" t="str">
        <f>B10</f>
        <v>San Fernando B</v>
      </c>
    </row>
    <row r="45" spans="1:4" ht="12.75">
      <c r="A45" s="32"/>
      <c r="B45" s="30" t="str">
        <f>B8</f>
        <v>Banco Nacion B</v>
      </c>
      <c r="C45" s="31"/>
      <c r="D45" s="30" t="str">
        <f>B9</f>
        <v>San Albano B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Banco Nacion B</v>
      </c>
      <c r="C49" s="31"/>
      <c r="D49" s="30" t="str">
        <f>B16</f>
        <v>Belgrano Atlethic B</v>
      </c>
    </row>
    <row r="50" spans="2:4" ht="12.75">
      <c r="B50" s="30" t="str">
        <f t="shared" si="1"/>
        <v>San Albano B</v>
      </c>
      <c r="C50" s="31"/>
      <c r="D50" s="30" t="str">
        <f>B7</f>
        <v>Manuel Belgrano B</v>
      </c>
    </row>
    <row r="51" spans="2:4" ht="12.75">
      <c r="B51" s="30" t="str">
        <f t="shared" si="1"/>
        <v>San Fernando B</v>
      </c>
      <c r="C51" s="31"/>
      <c r="D51" s="30" t="str">
        <f>B6</f>
        <v>Pueyrredon B</v>
      </c>
    </row>
    <row r="52" spans="1:4" ht="12.75">
      <c r="A52" s="8" t="s">
        <v>66</v>
      </c>
      <c r="B52" s="30" t="str">
        <f t="shared" si="1"/>
        <v>CASI B</v>
      </c>
      <c r="C52" s="31"/>
      <c r="D52" s="30" t="str">
        <f>B5</f>
        <v>Don Bosco B</v>
      </c>
    </row>
    <row r="53" spans="2:4" ht="12.75">
      <c r="B53" s="30" t="str">
        <f t="shared" si="1"/>
        <v>Monte Grande B</v>
      </c>
      <c r="C53" s="31"/>
      <c r="D53" s="30" t="str">
        <f>B15</f>
        <v>La Plata B</v>
      </c>
    </row>
    <row r="54" spans="2:4" ht="12.75">
      <c r="B54" s="30" t="str">
        <f t="shared" si="1"/>
        <v>Virreyes B</v>
      </c>
      <c r="C54" s="31"/>
      <c r="D54" s="30" t="str">
        <f>B14</f>
        <v>Bye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Belgrano Atlethic B</v>
      </c>
      <c r="C60" s="31"/>
      <c r="D60" s="30" t="str">
        <f>B13</f>
        <v>Virreyes B</v>
      </c>
    </row>
    <row r="61" spans="2:4" ht="12.75">
      <c r="B61" s="30" t="str">
        <f>B14</f>
        <v>Bye</v>
      </c>
      <c r="C61" s="31"/>
      <c r="D61" s="30" t="str">
        <f>B12</f>
        <v>Monte Grande B</v>
      </c>
    </row>
    <row r="62" spans="2:4" ht="12.75">
      <c r="B62" s="30" t="str">
        <f>B15</f>
        <v>La Plata B</v>
      </c>
      <c r="C62" s="31"/>
      <c r="D62" s="30" t="str">
        <f>B11</f>
        <v>CASI B</v>
      </c>
    </row>
    <row r="63" spans="2:4" ht="12.75">
      <c r="B63" s="30" t="str">
        <f>B5</f>
        <v>Don Bosco B</v>
      </c>
      <c r="C63" s="31"/>
      <c r="D63" s="30" t="str">
        <f>B10</f>
        <v>San Fernando B</v>
      </c>
    </row>
    <row r="64" spans="2:4" ht="12.75">
      <c r="B64" s="30" t="str">
        <f>B6</f>
        <v>Pueyrredon B</v>
      </c>
      <c r="C64" s="31"/>
      <c r="D64" s="30" t="str">
        <f>B9</f>
        <v>San Albano B</v>
      </c>
    </row>
    <row r="65" spans="2:4" ht="12.75">
      <c r="B65" s="30" t="str">
        <f>B7</f>
        <v>Manuel Belgrano B</v>
      </c>
      <c r="C65" s="31"/>
      <c r="D65" s="30" t="str">
        <f>B8</f>
        <v>Banco Nacion B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Manuel Belgrano B</v>
      </c>
      <c r="C69" s="31"/>
      <c r="D69" s="30" t="str">
        <f>B16</f>
        <v>Belgrano Atlethic B</v>
      </c>
    </row>
    <row r="70" spans="1:4" ht="12.75">
      <c r="A70" s="32"/>
      <c r="B70" s="30" t="str">
        <f t="shared" si="2"/>
        <v>Banco Nacion B</v>
      </c>
      <c r="C70" s="31"/>
      <c r="D70" s="30" t="str">
        <f>B6</f>
        <v>Pueyrredon B</v>
      </c>
    </row>
    <row r="71" spans="2:4" ht="12.75">
      <c r="B71" s="30" t="str">
        <f t="shared" si="2"/>
        <v>San Albano B</v>
      </c>
      <c r="C71" s="31"/>
      <c r="D71" s="30" t="str">
        <f>B5</f>
        <v>Don Bosco B</v>
      </c>
    </row>
    <row r="72" spans="2:4" ht="12.75">
      <c r="B72" s="30" t="str">
        <f t="shared" si="2"/>
        <v>San Fernando B</v>
      </c>
      <c r="C72" s="31"/>
      <c r="D72" s="30" t="str">
        <f>B15</f>
        <v>La Plata B</v>
      </c>
    </row>
    <row r="73" spans="1:4" ht="12.75">
      <c r="A73" s="8" t="s">
        <v>66</v>
      </c>
      <c r="B73" s="30" t="str">
        <f t="shared" si="2"/>
        <v>CASI B</v>
      </c>
      <c r="C73" s="31"/>
      <c r="D73" s="30" t="str">
        <f>B14</f>
        <v>Bye</v>
      </c>
    </row>
    <row r="74" spans="2:4" ht="12.75">
      <c r="B74" s="30" t="str">
        <f t="shared" si="2"/>
        <v>Monte Grande B</v>
      </c>
      <c r="C74" s="31"/>
      <c r="D74" s="30" t="str">
        <f>B13</f>
        <v>Virreyes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Belgrano Atlethic B</v>
      </c>
      <c r="C78" s="31"/>
      <c r="D78" s="30" t="str">
        <f>B12</f>
        <v>Monte Grande B</v>
      </c>
    </row>
    <row r="79" spans="2:4" ht="12.75">
      <c r="B79" s="30" t="str">
        <f>B13</f>
        <v>Virreyes B</v>
      </c>
      <c r="C79" s="31"/>
      <c r="D79" s="30" t="str">
        <f>B11</f>
        <v>CASI B</v>
      </c>
    </row>
    <row r="80" spans="2:4" ht="12.75">
      <c r="B80" s="30" t="str">
        <f>B14</f>
        <v>Bye</v>
      </c>
      <c r="C80" s="31"/>
      <c r="D80" s="30" t="str">
        <f>B10</f>
        <v>San Fernando B</v>
      </c>
    </row>
    <row r="81" spans="2:4" ht="12.75">
      <c r="B81" s="30" t="str">
        <f>B15</f>
        <v>La Plata B</v>
      </c>
      <c r="C81" s="31"/>
      <c r="D81" s="30" t="str">
        <f>B9</f>
        <v>San Albano B</v>
      </c>
    </row>
    <row r="82" spans="2:4" ht="12.75">
      <c r="B82" s="30" t="str">
        <f>B5</f>
        <v>Don Bosco B</v>
      </c>
      <c r="C82" s="31"/>
      <c r="D82" s="30" t="str">
        <f>B8</f>
        <v>Banco Nacion B</v>
      </c>
    </row>
    <row r="83" spans="2:4" ht="12.75">
      <c r="B83" s="30" t="str">
        <f>B6</f>
        <v>Pueyrredon B</v>
      </c>
      <c r="C83" s="31"/>
      <c r="D83" s="30" t="str">
        <f>B7</f>
        <v>Manuel Belgrano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Pueyrredon B</v>
      </c>
      <c r="C87" s="31"/>
      <c r="D87" s="30" t="str">
        <f>B16</f>
        <v>Belgrano Atlethic B</v>
      </c>
    </row>
    <row r="88" spans="2:4" ht="12.75">
      <c r="B88" s="30" t="str">
        <f t="shared" si="3"/>
        <v>Manuel Belgrano B</v>
      </c>
      <c r="C88" s="31"/>
      <c r="D88" s="30" t="str">
        <f>B5</f>
        <v>Don Bosco B</v>
      </c>
    </row>
    <row r="89" spans="1:4" ht="12.75">
      <c r="A89" s="32"/>
      <c r="B89" s="30" t="str">
        <f t="shared" si="3"/>
        <v>Banco Nacion B</v>
      </c>
      <c r="C89" s="31"/>
      <c r="D89" s="30" t="str">
        <f>B15</f>
        <v>La Plata B</v>
      </c>
    </row>
    <row r="90" spans="2:4" ht="12.75">
      <c r="B90" s="30" t="str">
        <f t="shared" si="3"/>
        <v>San Albano B</v>
      </c>
      <c r="C90" s="31"/>
      <c r="D90" s="30" t="str">
        <f>B14</f>
        <v>Bye</v>
      </c>
    </row>
    <row r="91" spans="2:4" ht="12.75">
      <c r="B91" s="30" t="str">
        <f t="shared" si="3"/>
        <v>San Fernando B</v>
      </c>
      <c r="C91" s="31"/>
      <c r="D91" s="30" t="str">
        <f>B13</f>
        <v>Virreyes B</v>
      </c>
    </row>
    <row r="92" spans="1:4" ht="12.75">
      <c r="A92" s="8" t="s">
        <v>66</v>
      </c>
      <c r="B92" s="30" t="str">
        <f t="shared" si="3"/>
        <v>CASI B</v>
      </c>
      <c r="C92" s="31"/>
      <c r="D92" s="30" t="str">
        <f>B12</f>
        <v>Monte Grande B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Belgrano Atlethic B</v>
      </c>
      <c r="C96" s="31"/>
      <c r="D96" s="30" t="str">
        <f>B11</f>
        <v>CASI B</v>
      </c>
    </row>
    <row r="97" spans="2:4" ht="12.75">
      <c r="B97" s="30" t="str">
        <f>B12</f>
        <v>Monte Grande B</v>
      </c>
      <c r="C97" s="31"/>
      <c r="D97" s="30" t="str">
        <f>B10</f>
        <v>San Fernando B</v>
      </c>
    </row>
    <row r="98" spans="2:4" ht="12.75">
      <c r="B98" s="30" t="str">
        <f>B13</f>
        <v>Virreyes B</v>
      </c>
      <c r="C98" s="31"/>
      <c r="D98" s="30" t="str">
        <f>B9</f>
        <v>San Albano B</v>
      </c>
    </row>
    <row r="99" spans="2:4" ht="12.75">
      <c r="B99" s="30" t="str">
        <f>B14</f>
        <v>Bye</v>
      </c>
      <c r="C99" s="31"/>
      <c r="D99" s="30" t="str">
        <f>B8</f>
        <v>Banco Nacion B</v>
      </c>
    </row>
    <row r="100" spans="2:4" ht="12.75">
      <c r="B100" s="30" t="str">
        <f>B15</f>
        <v>La Plata B</v>
      </c>
      <c r="C100" s="31"/>
      <c r="D100" s="30" t="str">
        <f>B7</f>
        <v>Manuel Belgrano B</v>
      </c>
    </row>
    <row r="101" spans="2:4" ht="12.75">
      <c r="B101" s="30" t="str">
        <f>B5</f>
        <v>Don Bosco B</v>
      </c>
      <c r="C101" s="31"/>
      <c r="D101" s="30" t="str">
        <f>B6</f>
        <v>Pueyrredon B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Don Bosco B</v>
      </c>
      <c r="C105" s="31"/>
      <c r="D105" s="30" t="str">
        <f>B16</f>
        <v>Belgrano Atlethic B</v>
      </c>
    </row>
    <row r="106" spans="2:4" ht="12.75">
      <c r="B106" s="30" t="str">
        <f t="shared" si="4"/>
        <v>Pueyrredon B</v>
      </c>
      <c r="C106" s="31"/>
      <c r="D106" s="30" t="str">
        <f>B15</f>
        <v>La Plata B</v>
      </c>
    </row>
    <row r="107" spans="2:4" ht="12.75">
      <c r="B107" s="30" t="str">
        <f t="shared" si="4"/>
        <v>Manuel Belgrano B</v>
      </c>
      <c r="C107" s="31"/>
      <c r="D107" s="30" t="str">
        <f>B14</f>
        <v>Bye</v>
      </c>
    </row>
    <row r="108" spans="1:4" ht="12.75">
      <c r="A108" s="32"/>
      <c r="B108" s="30" t="str">
        <f t="shared" si="4"/>
        <v>Banco Nacion B</v>
      </c>
      <c r="C108" s="31"/>
      <c r="D108" s="30" t="str">
        <f>B13</f>
        <v>Virreyes B</v>
      </c>
    </row>
    <row r="109" spans="2:4" ht="12.75">
      <c r="B109" s="30" t="str">
        <f t="shared" si="4"/>
        <v>San Albano B</v>
      </c>
      <c r="C109" s="31"/>
      <c r="D109" s="30" t="str">
        <f>B12</f>
        <v>Monte Grande B</v>
      </c>
    </row>
    <row r="110" spans="2:4" ht="12.75">
      <c r="B110" s="30" t="str">
        <f t="shared" si="4"/>
        <v>San Fernando B</v>
      </c>
      <c r="C110" s="31"/>
      <c r="D110" s="30" t="str">
        <f>B11</f>
        <v>CASI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Belgrano Atlethic B</v>
      </c>
      <c r="C119" s="31"/>
      <c r="D119" s="30" t="str">
        <f>B10</f>
        <v>San Fernando B</v>
      </c>
    </row>
    <row r="120" spans="1:4" ht="12.75">
      <c r="A120" s="8" t="s">
        <v>66</v>
      </c>
      <c r="B120" s="30" t="str">
        <f>B11</f>
        <v>CASI B</v>
      </c>
      <c r="C120" s="31"/>
      <c r="D120" s="30" t="str">
        <f>B9</f>
        <v>San Albano B</v>
      </c>
    </row>
    <row r="121" spans="2:4" ht="12.75">
      <c r="B121" s="30" t="str">
        <f>B12</f>
        <v>Monte Grande B</v>
      </c>
      <c r="C121" s="31"/>
      <c r="D121" s="30" t="str">
        <f>B8</f>
        <v>Banco Nacion B</v>
      </c>
    </row>
    <row r="122" spans="2:4" ht="12.75">
      <c r="B122" s="30" t="str">
        <f>B13</f>
        <v>Virreyes B</v>
      </c>
      <c r="C122" s="31"/>
      <c r="D122" s="30" t="str">
        <f>B7</f>
        <v>Manuel Belgrano B</v>
      </c>
    </row>
    <row r="123" spans="2:4" ht="12.75">
      <c r="B123" s="30" t="str">
        <f>B14</f>
        <v>Bye</v>
      </c>
      <c r="C123" s="31"/>
      <c r="D123" s="30" t="str">
        <f>B6</f>
        <v>Pueyrredon B</v>
      </c>
    </row>
    <row r="124" spans="2:4" ht="12.75">
      <c r="B124" s="30" t="str">
        <f>B15</f>
        <v>La Plata B</v>
      </c>
      <c r="C124" s="31"/>
      <c r="D124" s="30" t="str">
        <f>B5</f>
        <v>Don Bosco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8" t="s">
        <v>66</v>
      </c>
      <c r="B130" s="9" t="s">
        <v>178</v>
      </c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"C") Equipos B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2060"/>
  </sheetPr>
  <dimension ref="A4:E130"/>
  <sheetViews>
    <sheetView zoomScalePageLayoutView="0" workbookViewId="0" topLeftCell="A1">
      <selection activeCell="B5" sqref="B5:B16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24" t="s">
        <v>17</v>
      </c>
      <c r="D5" s="25">
        <v>42106</v>
      </c>
    </row>
    <row r="6" spans="1:4" ht="12.75">
      <c r="A6" s="20">
        <v>2</v>
      </c>
      <c r="B6" s="24" t="s">
        <v>94</v>
      </c>
      <c r="D6" s="10">
        <v>42113</v>
      </c>
    </row>
    <row r="7" spans="1:4" ht="12.75">
      <c r="A7" s="20">
        <v>3</v>
      </c>
      <c r="B7" s="24" t="s">
        <v>15</v>
      </c>
      <c r="D7" s="10">
        <v>42120</v>
      </c>
    </row>
    <row r="8" spans="1:4" ht="12.75">
      <c r="A8" s="20">
        <v>4</v>
      </c>
      <c r="B8" s="26" t="s">
        <v>159</v>
      </c>
      <c r="D8" s="10">
        <v>42127</v>
      </c>
    </row>
    <row r="9" spans="1:4" ht="12.75">
      <c r="A9" s="20">
        <v>5</v>
      </c>
      <c r="B9" s="24" t="s">
        <v>19</v>
      </c>
      <c r="D9" s="10">
        <v>42134</v>
      </c>
    </row>
    <row r="10" spans="1:4" ht="12.75">
      <c r="A10" s="20">
        <v>6</v>
      </c>
      <c r="B10" s="24" t="s">
        <v>34</v>
      </c>
      <c r="D10" s="10">
        <v>42141</v>
      </c>
    </row>
    <row r="11" spans="1:4" ht="12.75">
      <c r="A11" s="20">
        <v>7</v>
      </c>
      <c r="B11" s="24" t="s">
        <v>35</v>
      </c>
      <c r="D11" s="10">
        <v>42155</v>
      </c>
    </row>
    <row r="12" spans="1:4" ht="12.75">
      <c r="A12" s="20">
        <v>8</v>
      </c>
      <c r="B12" s="24" t="s">
        <v>11</v>
      </c>
      <c r="D12" s="10">
        <v>42162</v>
      </c>
    </row>
    <row r="13" spans="1:4" ht="12.75">
      <c r="A13" s="20">
        <v>9</v>
      </c>
      <c r="B13" s="24" t="s">
        <v>32</v>
      </c>
      <c r="D13" s="10">
        <v>42169</v>
      </c>
    </row>
    <row r="14" spans="1:4" ht="12.75">
      <c r="A14" s="20">
        <v>10</v>
      </c>
      <c r="B14" s="24" t="s">
        <v>10</v>
      </c>
      <c r="D14" s="41">
        <v>42175</v>
      </c>
    </row>
    <row r="15" spans="1:4" ht="12.75">
      <c r="A15" s="20">
        <v>11</v>
      </c>
      <c r="B15" s="24" t="s">
        <v>75</v>
      </c>
      <c r="D15" s="25">
        <v>42183</v>
      </c>
    </row>
    <row r="16" spans="1:4" ht="12.75">
      <c r="A16" s="20">
        <v>12</v>
      </c>
      <c r="B16" s="26" t="s">
        <v>39</v>
      </c>
      <c r="D16" s="27"/>
    </row>
    <row r="18" spans="2:4" ht="15.75">
      <c r="B18" s="63" t="s">
        <v>207</v>
      </c>
      <c r="C18" s="64"/>
      <c r="D18" s="65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Bye</v>
      </c>
      <c r="C22" s="31"/>
      <c r="D22" s="30" t="str">
        <f>B15</f>
        <v>Beromama A</v>
      </c>
    </row>
    <row r="23" spans="2:4" ht="12.75">
      <c r="B23" s="30" t="str">
        <f>B5</f>
        <v>Buenos Aires A</v>
      </c>
      <c r="C23" s="31"/>
      <c r="D23" s="30" t="str">
        <f>B14</f>
        <v>San Cirano A</v>
      </c>
    </row>
    <row r="24" spans="2:4" ht="12.75">
      <c r="B24" s="30" t="str">
        <f>B6</f>
        <v>San Andres A</v>
      </c>
      <c r="C24" s="31"/>
      <c r="D24" s="30" t="str">
        <f>B13</f>
        <v>CUBA A</v>
      </c>
    </row>
    <row r="25" spans="2:4" ht="12.75">
      <c r="B25" s="30" t="str">
        <f>B7</f>
        <v>Liceo Militar A</v>
      </c>
      <c r="C25" s="31"/>
      <c r="D25" s="30" t="str">
        <f>B12</f>
        <v>San Martin A</v>
      </c>
    </row>
    <row r="26" spans="1:4" ht="12.75">
      <c r="A26" s="32"/>
      <c r="B26" s="30" t="str">
        <f>B8</f>
        <v>SIC C</v>
      </c>
      <c r="C26" s="31"/>
      <c r="D26" s="30" t="str">
        <f>B11</f>
        <v>Hindu A</v>
      </c>
    </row>
    <row r="27" spans="2:4" ht="12.75">
      <c r="B27" s="30" t="str">
        <f>B9</f>
        <v>Liceo Naval A</v>
      </c>
      <c r="C27" s="31"/>
      <c r="D27" s="30" t="str">
        <f>B10</f>
        <v>Banco Hipotecario A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Liceo Naval A</v>
      </c>
      <c r="C31" s="31"/>
      <c r="D31" s="30" t="str">
        <f>B16</f>
        <v>Bye</v>
      </c>
    </row>
    <row r="32" spans="2:4" ht="12.75">
      <c r="B32" s="30" t="str">
        <f t="shared" si="0"/>
        <v>Banco Hipotecario A</v>
      </c>
      <c r="C32" s="31"/>
      <c r="D32" s="30" t="str">
        <f>B8</f>
        <v>SIC C</v>
      </c>
    </row>
    <row r="33" spans="2:4" ht="12.75">
      <c r="B33" s="30" t="str">
        <f t="shared" si="0"/>
        <v>Hindu A</v>
      </c>
      <c r="C33" s="31"/>
      <c r="D33" s="30" t="str">
        <f>B7</f>
        <v>Liceo Militar A</v>
      </c>
    </row>
    <row r="34" spans="2:4" ht="12.75">
      <c r="B34" s="30" t="str">
        <f t="shared" si="0"/>
        <v>San Martin A</v>
      </c>
      <c r="C34" s="31"/>
      <c r="D34" s="30" t="str">
        <f>B6</f>
        <v>San Andres A</v>
      </c>
    </row>
    <row r="35" spans="2:4" ht="12.75">
      <c r="B35" s="30" t="str">
        <f t="shared" si="0"/>
        <v>CUBA A</v>
      </c>
      <c r="C35" s="31"/>
      <c r="D35" s="30" t="str">
        <f>B5</f>
        <v>Buenos Aires A</v>
      </c>
    </row>
    <row r="36" spans="2:4" ht="12.75">
      <c r="B36" s="30" t="str">
        <f t="shared" si="0"/>
        <v>San Cirano A</v>
      </c>
      <c r="C36" s="31"/>
      <c r="D36" s="30" t="str">
        <f>B15</f>
        <v>Beromama A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Bye</v>
      </c>
      <c r="C40" s="31"/>
      <c r="D40" s="30" t="str">
        <f>B14</f>
        <v>San Cirano A</v>
      </c>
    </row>
    <row r="41" spans="2:4" ht="12.75">
      <c r="B41" s="30" t="str">
        <f>B15</f>
        <v>Beromama A</v>
      </c>
      <c r="C41" s="31"/>
      <c r="D41" s="30" t="str">
        <f>B13</f>
        <v>CUBA A</v>
      </c>
    </row>
    <row r="42" spans="2:4" ht="12.75">
      <c r="B42" s="30" t="str">
        <f>B5</f>
        <v>Buenos Aires A</v>
      </c>
      <c r="C42" s="31"/>
      <c r="D42" s="30" t="str">
        <f>B12</f>
        <v>San Martin A</v>
      </c>
    </row>
    <row r="43" spans="2:4" ht="12.75">
      <c r="B43" s="30" t="str">
        <f>B6</f>
        <v>San Andres A</v>
      </c>
      <c r="C43" s="31"/>
      <c r="D43" s="30" t="str">
        <f>B11</f>
        <v>Hindu A</v>
      </c>
    </row>
    <row r="44" spans="2:4" ht="12.75">
      <c r="B44" s="30" t="str">
        <f>B7</f>
        <v>Liceo Militar A</v>
      </c>
      <c r="C44" s="31"/>
      <c r="D44" s="30" t="str">
        <f>B10</f>
        <v>Banco Hipotecario A</v>
      </c>
    </row>
    <row r="45" spans="1:4" ht="12.75">
      <c r="A45" s="32"/>
      <c r="B45" s="30" t="str">
        <f>B8</f>
        <v>SIC C</v>
      </c>
      <c r="C45" s="31"/>
      <c r="D45" s="30" t="str">
        <f>B9</f>
        <v>Liceo Naval A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SIC C</v>
      </c>
      <c r="C49" s="31"/>
      <c r="D49" s="30" t="str">
        <f>B16</f>
        <v>Bye</v>
      </c>
    </row>
    <row r="50" spans="2:4" ht="12.75">
      <c r="B50" s="30" t="str">
        <f t="shared" si="1"/>
        <v>Liceo Naval A</v>
      </c>
      <c r="C50" s="31"/>
      <c r="D50" s="30" t="str">
        <f>B7</f>
        <v>Liceo Militar A</v>
      </c>
    </row>
    <row r="51" spans="2:4" ht="12.75">
      <c r="B51" s="30" t="str">
        <f t="shared" si="1"/>
        <v>Banco Hipotecario A</v>
      </c>
      <c r="C51" s="31"/>
      <c r="D51" s="30" t="str">
        <f>B6</f>
        <v>San Andres A</v>
      </c>
    </row>
    <row r="52" spans="2:4" ht="12.75">
      <c r="B52" s="30" t="str">
        <f t="shared" si="1"/>
        <v>Hindu A</v>
      </c>
      <c r="C52" s="31"/>
      <c r="D52" s="30" t="str">
        <f>B5</f>
        <v>Buenos Aires A</v>
      </c>
    </row>
    <row r="53" spans="2:4" ht="12.75">
      <c r="B53" s="30" t="str">
        <f t="shared" si="1"/>
        <v>San Martin A</v>
      </c>
      <c r="C53" s="31"/>
      <c r="D53" s="30" t="str">
        <f>B15</f>
        <v>Beromama A</v>
      </c>
    </row>
    <row r="54" spans="2:4" ht="12.75">
      <c r="B54" s="30" t="str">
        <f t="shared" si="1"/>
        <v>CUBA A</v>
      </c>
      <c r="C54" s="31"/>
      <c r="D54" s="30" t="str">
        <f>B14</f>
        <v>San Cirano A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Bye</v>
      </c>
      <c r="C60" s="31"/>
      <c r="D60" s="30" t="str">
        <f>B13</f>
        <v>CUBA A</v>
      </c>
    </row>
    <row r="61" spans="2:4" ht="12.75">
      <c r="B61" s="30" t="str">
        <f>B14</f>
        <v>San Cirano A</v>
      </c>
      <c r="C61" s="31"/>
      <c r="D61" s="30" t="str">
        <f>B12</f>
        <v>San Martin A</v>
      </c>
    </row>
    <row r="62" spans="2:4" ht="12.75">
      <c r="B62" s="30" t="str">
        <f>B15</f>
        <v>Beromama A</v>
      </c>
      <c r="C62" s="31"/>
      <c r="D62" s="30" t="str">
        <f>B11</f>
        <v>Hindu A</v>
      </c>
    </row>
    <row r="63" spans="2:4" ht="12.75">
      <c r="B63" s="30" t="str">
        <f>B5</f>
        <v>Buenos Aires A</v>
      </c>
      <c r="C63" s="31"/>
      <c r="D63" s="30" t="str">
        <f>B10</f>
        <v>Banco Hipotecario A</v>
      </c>
    </row>
    <row r="64" spans="2:4" ht="12.75">
      <c r="B64" s="30" t="str">
        <f>B6</f>
        <v>San Andres A</v>
      </c>
      <c r="C64" s="31"/>
      <c r="D64" s="30" t="str">
        <f>B9</f>
        <v>Liceo Naval A</v>
      </c>
    </row>
    <row r="65" spans="2:4" ht="12.75">
      <c r="B65" s="30" t="str">
        <f>B7</f>
        <v>Liceo Militar A</v>
      </c>
      <c r="C65" s="31"/>
      <c r="D65" s="30" t="str">
        <f>B8</f>
        <v>SIC C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Liceo Militar A</v>
      </c>
      <c r="C69" s="31"/>
      <c r="D69" s="30" t="str">
        <f>B16</f>
        <v>Bye</v>
      </c>
    </row>
    <row r="70" spans="1:4" ht="12.75">
      <c r="A70" s="32"/>
      <c r="B70" s="30" t="str">
        <f t="shared" si="2"/>
        <v>SIC C</v>
      </c>
      <c r="C70" s="31"/>
      <c r="D70" s="30" t="str">
        <f>B6</f>
        <v>San Andres A</v>
      </c>
    </row>
    <row r="71" spans="2:4" ht="12.75">
      <c r="B71" s="30" t="str">
        <f t="shared" si="2"/>
        <v>Liceo Naval A</v>
      </c>
      <c r="C71" s="31"/>
      <c r="D71" s="30" t="str">
        <f>B5</f>
        <v>Buenos Aires A</v>
      </c>
    </row>
    <row r="72" spans="2:4" ht="12.75">
      <c r="B72" s="30" t="str">
        <f t="shared" si="2"/>
        <v>Banco Hipotecario A</v>
      </c>
      <c r="C72" s="31"/>
      <c r="D72" s="30" t="str">
        <f>B15</f>
        <v>Beromama A</v>
      </c>
    </row>
    <row r="73" spans="2:4" ht="12.75">
      <c r="B73" s="30" t="str">
        <f t="shared" si="2"/>
        <v>Hindu A</v>
      </c>
      <c r="C73" s="31"/>
      <c r="D73" s="30" t="str">
        <f>B14</f>
        <v>San Cirano A</v>
      </c>
    </row>
    <row r="74" spans="2:4" ht="12.75">
      <c r="B74" s="30" t="str">
        <f t="shared" si="2"/>
        <v>San Martin A</v>
      </c>
      <c r="C74" s="31"/>
      <c r="D74" s="30" t="str">
        <f>B13</f>
        <v>CUBA A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Bye</v>
      </c>
      <c r="C78" s="31"/>
      <c r="D78" s="30" t="str">
        <f>B12</f>
        <v>San Martin A</v>
      </c>
    </row>
    <row r="79" spans="2:4" ht="12.75">
      <c r="B79" s="30" t="str">
        <f>B13</f>
        <v>CUBA A</v>
      </c>
      <c r="C79" s="31"/>
      <c r="D79" s="30" t="str">
        <f>B11</f>
        <v>Hindu A</v>
      </c>
    </row>
    <row r="80" spans="2:4" ht="12.75">
      <c r="B80" s="30" t="str">
        <f>B14</f>
        <v>San Cirano A</v>
      </c>
      <c r="C80" s="31"/>
      <c r="D80" s="30" t="str">
        <f>B10</f>
        <v>Banco Hipotecario A</v>
      </c>
    </row>
    <row r="81" spans="2:4" ht="12.75">
      <c r="B81" s="30" t="str">
        <f>B15</f>
        <v>Beromama A</v>
      </c>
      <c r="C81" s="31"/>
      <c r="D81" s="30" t="str">
        <f>B9</f>
        <v>Liceo Naval A</v>
      </c>
    </row>
    <row r="82" spans="2:4" ht="12.75">
      <c r="B82" s="30" t="str">
        <f>B5</f>
        <v>Buenos Aires A</v>
      </c>
      <c r="C82" s="31"/>
      <c r="D82" s="30" t="str">
        <f>B8</f>
        <v>SIC C</v>
      </c>
    </row>
    <row r="83" spans="2:4" ht="12.75">
      <c r="B83" s="30" t="str">
        <f>B6</f>
        <v>San Andres A</v>
      </c>
      <c r="C83" s="31"/>
      <c r="D83" s="30" t="str">
        <f>B7</f>
        <v>Liceo Militar A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San Andres A</v>
      </c>
      <c r="C87" s="31"/>
      <c r="D87" s="30" t="str">
        <f>B16</f>
        <v>Bye</v>
      </c>
    </row>
    <row r="88" spans="2:4" ht="12.75">
      <c r="B88" s="30" t="str">
        <f t="shared" si="3"/>
        <v>Liceo Militar A</v>
      </c>
      <c r="C88" s="31"/>
      <c r="D88" s="30" t="str">
        <f>B5</f>
        <v>Buenos Aires A</v>
      </c>
    </row>
    <row r="89" spans="1:4" ht="12.75">
      <c r="A89" s="32"/>
      <c r="B89" s="30" t="str">
        <f t="shared" si="3"/>
        <v>SIC C</v>
      </c>
      <c r="C89" s="31"/>
      <c r="D89" s="30" t="str">
        <f>B15</f>
        <v>Beromama A</v>
      </c>
    </row>
    <row r="90" spans="2:4" ht="12.75">
      <c r="B90" s="30" t="str">
        <f t="shared" si="3"/>
        <v>Liceo Naval A</v>
      </c>
      <c r="C90" s="31"/>
      <c r="D90" s="30" t="str">
        <f>B14</f>
        <v>San Cirano A</v>
      </c>
    </row>
    <row r="91" spans="2:4" ht="12.75">
      <c r="B91" s="30" t="str">
        <f t="shared" si="3"/>
        <v>Banco Hipotecario A</v>
      </c>
      <c r="C91" s="31"/>
      <c r="D91" s="30" t="str">
        <f>B13</f>
        <v>CUBA A</v>
      </c>
    </row>
    <row r="92" spans="2:4" ht="12.75">
      <c r="B92" s="30" t="str">
        <f t="shared" si="3"/>
        <v>Hindu A</v>
      </c>
      <c r="C92" s="31"/>
      <c r="D92" s="30" t="str">
        <f>B12</f>
        <v>San Martin 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Bye</v>
      </c>
      <c r="C96" s="31"/>
      <c r="D96" s="30" t="str">
        <f>B11</f>
        <v>Hindu A</v>
      </c>
    </row>
    <row r="97" spans="2:4" ht="12.75">
      <c r="B97" s="30" t="str">
        <f>B12</f>
        <v>San Martin A</v>
      </c>
      <c r="C97" s="31"/>
      <c r="D97" s="30" t="str">
        <f>B10</f>
        <v>Banco Hipotecario A</v>
      </c>
    </row>
    <row r="98" spans="2:4" ht="12.75">
      <c r="B98" s="30" t="str">
        <f>B13</f>
        <v>CUBA A</v>
      </c>
      <c r="C98" s="31"/>
      <c r="D98" s="30" t="str">
        <f>B9</f>
        <v>Liceo Naval A</v>
      </c>
    </row>
    <row r="99" spans="2:4" ht="12.75">
      <c r="B99" s="30" t="str">
        <f>B14</f>
        <v>San Cirano A</v>
      </c>
      <c r="C99" s="31"/>
      <c r="D99" s="30" t="str">
        <f>B8</f>
        <v>SIC C</v>
      </c>
    </row>
    <row r="100" spans="2:4" ht="12.75">
      <c r="B100" s="30" t="str">
        <f>B15</f>
        <v>Beromama A</v>
      </c>
      <c r="C100" s="31"/>
      <c r="D100" s="30" t="str">
        <f>B7</f>
        <v>Liceo Militar A</v>
      </c>
    </row>
    <row r="101" spans="2:4" ht="12.75">
      <c r="B101" s="30" t="str">
        <f>B5</f>
        <v>Buenos Aires A</v>
      </c>
      <c r="C101" s="31"/>
      <c r="D101" s="30" t="str">
        <f>B6</f>
        <v>San Andres 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Buenos Aires A</v>
      </c>
      <c r="C105" s="31"/>
      <c r="D105" s="30" t="str">
        <f>B16</f>
        <v>Bye</v>
      </c>
    </row>
    <row r="106" spans="2:4" ht="12.75">
      <c r="B106" s="30" t="str">
        <f t="shared" si="4"/>
        <v>San Andres A</v>
      </c>
      <c r="C106" s="31"/>
      <c r="D106" s="30" t="str">
        <f>B15</f>
        <v>Beromama A</v>
      </c>
    </row>
    <row r="107" spans="2:4" ht="12.75">
      <c r="B107" s="30" t="str">
        <f t="shared" si="4"/>
        <v>Liceo Militar A</v>
      </c>
      <c r="C107" s="31"/>
      <c r="D107" s="30" t="str">
        <f>B14</f>
        <v>San Cirano A</v>
      </c>
    </row>
    <row r="108" spans="1:4" ht="12.75">
      <c r="A108" s="32"/>
      <c r="B108" s="30" t="str">
        <f t="shared" si="4"/>
        <v>SIC C</v>
      </c>
      <c r="C108" s="31"/>
      <c r="D108" s="30" t="str">
        <f>B13</f>
        <v>CUBA A</v>
      </c>
    </row>
    <row r="109" spans="2:4" ht="12.75">
      <c r="B109" s="30" t="str">
        <f t="shared" si="4"/>
        <v>Liceo Naval A</v>
      </c>
      <c r="C109" s="31"/>
      <c r="D109" s="30" t="str">
        <f>B12</f>
        <v>San Martin A</v>
      </c>
    </row>
    <row r="110" spans="2:4" ht="12.75">
      <c r="B110" s="30" t="str">
        <f t="shared" si="4"/>
        <v>Banco Hipotecario A</v>
      </c>
      <c r="C110" s="31"/>
      <c r="D110" s="30" t="str">
        <f>B11</f>
        <v>Hindu A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Bye</v>
      </c>
      <c r="C119" s="31"/>
      <c r="D119" s="30" t="str">
        <f>B10</f>
        <v>Banco Hipotecario A</v>
      </c>
    </row>
    <row r="120" spans="2:4" ht="12.75">
      <c r="B120" s="30" t="str">
        <f>B11</f>
        <v>Hindu A</v>
      </c>
      <c r="C120" s="31"/>
      <c r="D120" s="30" t="str">
        <f>B9</f>
        <v>Liceo Naval A</v>
      </c>
    </row>
    <row r="121" spans="2:4" ht="12.75">
      <c r="B121" s="30" t="str">
        <f>B12</f>
        <v>San Martin A</v>
      </c>
      <c r="C121" s="31"/>
      <c r="D121" s="30" t="str">
        <f>B8</f>
        <v>SIC C</v>
      </c>
    </row>
    <row r="122" spans="2:4" ht="12.75">
      <c r="B122" s="30" t="str">
        <f>B13</f>
        <v>CUBA A</v>
      </c>
      <c r="C122" s="31"/>
      <c r="D122" s="30" t="str">
        <f>B7</f>
        <v>Liceo Militar A</v>
      </c>
    </row>
    <row r="123" spans="2:4" ht="12.75">
      <c r="B123" s="30" t="str">
        <f>B14</f>
        <v>San Cirano A</v>
      </c>
      <c r="C123" s="31"/>
      <c r="D123" s="30" t="str">
        <f>B6</f>
        <v>San Andres A</v>
      </c>
    </row>
    <row r="124" spans="2:4" ht="12.75">
      <c r="B124" s="30" t="str">
        <f>B15</f>
        <v>Beromama A</v>
      </c>
      <c r="C124" s="31"/>
      <c r="D124" s="30" t="str">
        <f>B5</f>
        <v>Buenos Aires A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"D")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0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39" t="s">
        <v>113</v>
      </c>
      <c r="D5" s="25">
        <v>42106</v>
      </c>
    </row>
    <row r="6" spans="1:4" ht="12.75">
      <c r="A6" s="20">
        <v>2</v>
      </c>
      <c r="B6" s="39" t="s">
        <v>144</v>
      </c>
      <c r="D6" s="10">
        <v>42113</v>
      </c>
    </row>
    <row r="7" spans="1:4" ht="12.75">
      <c r="A7" s="20">
        <v>3</v>
      </c>
      <c r="B7" s="39" t="s">
        <v>111</v>
      </c>
      <c r="D7" s="10">
        <v>42120</v>
      </c>
    </row>
    <row r="8" spans="1:4" ht="12.75">
      <c r="A8" s="20">
        <v>4</v>
      </c>
      <c r="B8" s="39" t="s">
        <v>216</v>
      </c>
      <c r="D8" s="10">
        <v>42127</v>
      </c>
    </row>
    <row r="9" spans="1:4" ht="12.75">
      <c r="A9" s="20">
        <v>5</v>
      </c>
      <c r="B9" s="39" t="s">
        <v>115</v>
      </c>
      <c r="D9" s="10">
        <v>42134</v>
      </c>
    </row>
    <row r="10" spans="1:4" ht="12.75">
      <c r="A10" s="20">
        <v>6</v>
      </c>
      <c r="B10" s="39" t="s">
        <v>125</v>
      </c>
      <c r="D10" s="10">
        <v>42141</v>
      </c>
    </row>
    <row r="11" spans="1:4" ht="12.75">
      <c r="A11" s="20">
        <v>7</v>
      </c>
      <c r="B11" s="39" t="s">
        <v>126</v>
      </c>
      <c r="D11" s="10">
        <v>42155</v>
      </c>
    </row>
    <row r="12" spans="1:4" ht="12.75">
      <c r="A12" s="20">
        <v>8</v>
      </c>
      <c r="B12" s="39" t="s">
        <v>108</v>
      </c>
      <c r="D12" s="10">
        <v>42162</v>
      </c>
    </row>
    <row r="13" spans="1:4" ht="12.75">
      <c r="A13" s="20">
        <v>9</v>
      </c>
      <c r="B13" s="39" t="s">
        <v>123</v>
      </c>
      <c r="D13" s="10">
        <v>42169</v>
      </c>
    </row>
    <row r="14" spans="1:4" ht="12.75">
      <c r="A14" s="20">
        <v>10</v>
      </c>
      <c r="B14" s="39" t="s">
        <v>107</v>
      </c>
      <c r="D14" s="41">
        <v>42175</v>
      </c>
    </row>
    <row r="15" spans="1:4" ht="12.75">
      <c r="A15" s="20">
        <v>11</v>
      </c>
      <c r="B15" s="39" t="s">
        <v>142</v>
      </c>
      <c r="D15" s="25">
        <v>42183</v>
      </c>
    </row>
    <row r="16" spans="1:4" ht="12.75">
      <c r="A16" s="20">
        <v>12</v>
      </c>
      <c r="B16" s="39" t="s">
        <v>39</v>
      </c>
      <c r="D16" s="27"/>
    </row>
    <row r="18" spans="2:4" ht="15.75">
      <c r="B18" s="72" t="s">
        <v>206</v>
      </c>
      <c r="C18" s="73"/>
      <c r="D18" s="74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2:4" ht="12.75">
      <c r="B22" s="30" t="str">
        <f>B16</f>
        <v>Bye</v>
      </c>
      <c r="C22" s="31"/>
      <c r="D22" s="30" t="str">
        <f>B15</f>
        <v>Beromama B</v>
      </c>
    </row>
    <row r="23" spans="2:4" ht="12.75">
      <c r="B23" s="30" t="str">
        <f>B5</f>
        <v>Buenos Aires B</v>
      </c>
      <c r="C23" s="31"/>
      <c r="D23" s="30" t="str">
        <f>B14</f>
        <v>San Cirano B</v>
      </c>
    </row>
    <row r="24" spans="2:4" ht="12.75">
      <c r="B24" s="30" t="str">
        <f>B6</f>
        <v>San Andres B</v>
      </c>
      <c r="C24" s="31"/>
      <c r="D24" s="30" t="str">
        <f>B13</f>
        <v>CUBA B</v>
      </c>
    </row>
    <row r="25" spans="2:4" ht="12.75">
      <c r="B25" s="30" t="str">
        <f>B7</f>
        <v>Liceo Militar B</v>
      </c>
      <c r="C25" s="31"/>
      <c r="D25" s="30" t="str">
        <f>B12</f>
        <v>San Martin B</v>
      </c>
    </row>
    <row r="26" spans="1:4" ht="12.75">
      <c r="A26" s="32"/>
      <c r="B26" s="30" t="str">
        <f>B8</f>
        <v>SIC D</v>
      </c>
      <c r="C26" s="31"/>
      <c r="D26" s="30" t="str">
        <f>B11</f>
        <v>Hindu B</v>
      </c>
    </row>
    <row r="27" spans="2:4" ht="12.75">
      <c r="B27" s="30" t="str">
        <f>B9</f>
        <v>Liceo Naval B</v>
      </c>
      <c r="C27" s="31"/>
      <c r="D27" s="30" t="str">
        <f>B10</f>
        <v>Banco Hipotecario B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2:4" ht="12.75">
      <c r="B31" s="30" t="str">
        <f aca="true" t="shared" si="0" ref="B31:B36">B9</f>
        <v>Liceo Naval B</v>
      </c>
      <c r="C31" s="31"/>
      <c r="D31" s="30" t="str">
        <f>B16</f>
        <v>Bye</v>
      </c>
    </row>
    <row r="32" spans="2:4" ht="12.75">
      <c r="B32" s="30" t="str">
        <f t="shared" si="0"/>
        <v>Banco Hipotecario B</v>
      </c>
      <c r="C32" s="31"/>
      <c r="D32" s="30" t="str">
        <f>B8</f>
        <v>SIC D</v>
      </c>
    </row>
    <row r="33" spans="2:4" ht="12.75">
      <c r="B33" s="30" t="str">
        <f t="shared" si="0"/>
        <v>Hindu B</v>
      </c>
      <c r="C33" s="31"/>
      <c r="D33" s="30" t="str">
        <f>B7</f>
        <v>Liceo Militar B</v>
      </c>
    </row>
    <row r="34" spans="2:4" ht="12.75">
      <c r="B34" s="30" t="str">
        <f t="shared" si="0"/>
        <v>San Martin B</v>
      </c>
      <c r="C34" s="31"/>
      <c r="D34" s="30" t="str">
        <f>B6</f>
        <v>San Andres B</v>
      </c>
    </row>
    <row r="35" spans="2:4" ht="12.75">
      <c r="B35" s="30" t="str">
        <f t="shared" si="0"/>
        <v>CUBA B</v>
      </c>
      <c r="C35" s="31"/>
      <c r="D35" s="30" t="str">
        <f>B5</f>
        <v>Buenos Aires B</v>
      </c>
    </row>
    <row r="36" spans="2:4" ht="12.75">
      <c r="B36" s="30" t="str">
        <f t="shared" si="0"/>
        <v>San Cirano B</v>
      </c>
      <c r="C36" s="31"/>
      <c r="D36" s="30" t="str">
        <f>B15</f>
        <v>Beromama B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2:4" ht="12.75">
      <c r="B40" s="30" t="str">
        <f>B16</f>
        <v>Bye</v>
      </c>
      <c r="C40" s="31"/>
      <c r="D40" s="30" t="str">
        <f>B14</f>
        <v>San Cirano B</v>
      </c>
    </row>
    <row r="41" spans="2:4" ht="12.75">
      <c r="B41" s="30" t="str">
        <f>B15</f>
        <v>Beromama B</v>
      </c>
      <c r="C41" s="31"/>
      <c r="D41" s="30" t="str">
        <f>B13</f>
        <v>CUBA B</v>
      </c>
    </row>
    <row r="42" spans="2:4" ht="12.75">
      <c r="B42" s="30" t="str">
        <f>B5</f>
        <v>Buenos Aires B</v>
      </c>
      <c r="C42" s="31"/>
      <c r="D42" s="30" t="str">
        <f>B12</f>
        <v>San Martin B</v>
      </c>
    </row>
    <row r="43" spans="2:4" ht="12.75">
      <c r="B43" s="30" t="str">
        <f>B6</f>
        <v>San Andres B</v>
      </c>
      <c r="C43" s="31"/>
      <c r="D43" s="30" t="str">
        <f>B11</f>
        <v>Hindu B</v>
      </c>
    </row>
    <row r="44" spans="2:4" ht="12.75">
      <c r="B44" s="30" t="str">
        <f>B7</f>
        <v>Liceo Militar B</v>
      </c>
      <c r="C44" s="31"/>
      <c r="D44" s="30" t="str">
        <f>B10</f>
        <v>Banco Hipotecario B</v>
      </c>
    </row>
    <row r="45" spans="1:4" ht="12.75">
      <c r="A45" s="32"/>
      <c r="B45" s="30" t="str">
        <f>B8</f>
        <v>SIC D</v>
      </c>
      <c r="C45" s="31"/>
      <c r="D45" s="30" t="str">
        <f>B9</f>
        <v>Liceo Naval B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/>
      <c r="B49" s="30" t="str">
        <f aca="true" t="shared" si="1" ref="B49:B54">B8</f>
        <v>SIC D</v>
      </c>
      <c r="C49" s="31"/>
      <c r="D49" s="30" t="str">
        <f>B16</f>
        <v>Bye</v>
      </c>
    </row>
    <row r="50" spans="2:4" ht="12.75">
      <c r="B50" s="30" t="str">
        <f t="shared" si="1"/>
        <v>Liceo Naval B</v>
      </c>
      <c r="C50" s="31"/>
      <c r="D50" s="30" t="str">
        <f>B7</f>
        <v>Liceo Militar B</v>
      </c>
    </row>
    <row r="51" spans="2:4" ht="12.75">
      <c r="B51" s="30" t="str">
        <f t="shared" si="1"/>
        <v>Banco Hipotecario B</v>
      </c>
      <c r="C51" s="31"/>
      <c r="D51" s="30" t="str">
        <f>B6</f>
        <v>San Andres B</v>
      </c>
    </row>
    <row r="52" spans="2:4" ht="12.75">
      <c r="B52" s="30" t="str">
        <f t="shared" si="1"/>
        <v>Hindu B</v>
      </c>
      <c r="C52" s="31"/>
      <c r="D52" s="30" t="str">
        <f>B5</f>
        <v>Buenos Aires B</v>
      </c>
    </row>
    <row r="53" spans="2:4" ht="12.75">
      <c r="B53" s="30" t="str">
        <f t="shared" si="1"/>
        <v>San Martin B</v>
      </c>
      <c r="C53" s="31"/>
      <c r="D53" s="30" t="str">
        <f>B15</f>
        <v>Beromama B</v>
      </c>
    </row>
    <row r="54" spans="2:4" ht="12.75">
      <c r="B54" s="30" t="str">
        <f t="shared" si="1"/>
        <v>CUBA B</v>
      </c>
      <c r="C54" s="31"/>
      <c r="D54" s="30" t="str">
        <f>B14</f>
        <v>San Cirano B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2:4" ht="12.75">
      <c r="B60" s="30" t="str">
        <f>B16</f>
        <v>Bye</v>
      </c>
      <c r="C60" s="31"/>
      <c r="D60" s="30" t="str">
        <f>B13</f>
        <v>CUBA B</v>
      </c>
    </row>
    <row r="61" spans="2:4" ht="12.75">
      <c r="B61" s="30" t="str">
        <f>B14</f>
        <v>San Cirano B</v>
      </c>
      <c r="C61" s="31"/>
      <c r="D61" s="30" t="str">
        <f>B12</f>
        <v>San Martin B</v>
      </c>
    </row>
    <row r="62" spans="2:4" ht="12.75">
      <c r="B62" s="30" t="str">
        <f>B15</f>
        <v>Beromama B</v>
      </c>
      <c r="C62" s="31"/>
      <c r="D62" s="30" t="str">
        <f>B11</f>
        <v>Hindu B</v>
      </c>
    </row>
    <row r="63" spans="2:4" ht="12.75">
      <c r="B63" s="30" t="str">
        <f>B5</f>
        <v>Buenos Aires B</v>
      </c>
      <c r="C63" s="31"/>
      <c r="D63" s="30" t="str">
        <f>B10</f>
        <v>Banco Hipotecario B</v>
      </c>
    </row>
    <row r="64" spans="2:4" ht="12.75">
      <c r="B64" s="30" t="str">
        <f>B6</f>
        <v>San Andres B</v>
      </c>
      <c r="C64" s="31"/>
      <c r="D64" s="30" t="str">
        <f>B9</f>
        <v>Liceo Naval B</v>
      </c>
    </row>
    <row r="65" spans="2:4" ht="12.75">
      <c r="B65" s="30" t="str">
        <f>B7</f>
        <v>Liceo Militar B</v>
      </c>
      <c r="C65" s="31"/>
      <c r="D65" s="30" t="str">
        <f>B8</f>
        <v>SIC D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2:4" ht="12.75">
      <c r="B69" s="30" t="str">
        <f aca="true" t="shared" si="2" ref="B69:B74">B7</f>
        <v>Liceo Militar B</v>
      </c>
      <c r="C69" s="31"/>
      <c r="D69" s="30" t="str">
        <f>B16</f>
        <v>Bye</v>
      </c>
    </row>
    <row r="70" spans="1:4" ht="12.75">
      <c r="A70" s="32"/>
      <c r="B70" s="30" t="str">
        <f t="shared" si="2"/>
        <v>SIC D</v>
      </c>
      <c r="C70" s="31"/>
      <c r="D70" s="30" t="str">
        <f>B6</f>
        <v>San Andres B</v>
      </c>
    </row>
    <row r="71" spans="2:4" ht="12.75">
      <c r="B71" s="30" t="str">
        <f t="shared" si="2"/>
        <v>Liceo Naval B</v>
      </c>
      <c r="C71" s="31"/>
      <c r="D71" s="30" t="str">
        <f>B5</f>
        <v>Buenos Aires B</v>
      </c>
    </row>
    <row r="72" spans="2:4" ht="12.75">
      <c r="B72" s="30" t="str">
        <f t="shared" si="2"/>
        <v>Banco Hipotecario B</v>
      </c>
      <c r="C72" s="31"/>
      <c r="D72" s="30" t="str">
        <f>B15</f>
        <v>Beromama B</v>
      </c>
    </row>
    <row r="73" spans="2:4" ht="12.75">
      <c r="B73" s="30" t="str">
        <f t="shared" si="2"/>
        <v>Hindu B</v>
      </c>
      <c r="C73" s="31"/>
      <c r="D73" s="30" t="str">
        <f>B14</f>
        <v>San Cirano B</v>
      </c>
    </row>
    <row r="74" spans="2:4" ht="12.75">
      <c r="B74" s="30" t="str">
        <f t="shared" si="2"/>
        <v>San Martin B</v>
      </c>
      <c r="C74" s="31"/>
      <c r="D74" s="30" t="str">
        <f>B13</f>
        <v>CUBA B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2:4" ht="12.75">
      <c r="B78" s="30" t="str">
        <f>B16</f>
        <v>Bye</v>
      </c>
      <c r="C78" s="31"/>
      <c r="D78" s="30" t="str">
        <f>B12</f>
        <v>San Martin B</v>
      </c>
    </row>
    <row r="79" spans="2:4" ht="12.75">
      <c r="B79" s="30" t="str">
        <f>B13</f>
        <v>CUBA B</v>
      </c>
      <c r="C79" s="31"/>
      <c r="D79" s="30" t="str">
        <f>B11</f>
        <v>Hindu B</v>
      </c>
    </row>
    <row r="80" spans="2:4" ht="12.75">
      <c r="B80" s="30" t="str">
        <f>B14</f>
        <v>San Cirano B</v>
      </c>
      <c r="C80" s="31"/>
      <c r="D80" s="30" t="str">
        <f>B10</f>
        <v>Banco Hipotecario B</v>
      </c>
    </row>
    <row r="81" spans="2:4" ht="12.75">
      <c r="B81" s="30" t="str">
        <f>B15</f>
        <v>Beromama B</v>
      </c>
      <c r="C81" s="31"/>
      <c r="D81" s="30" t="str">
        <f>B9</f>
        <v>Liceo Naval B</v>
      </c>
    </row>
    <row r="82" spans="2:4" ht="12.75">
      <c r="B82" s="30" t="str">
        <f>B5</f>
        <v>Buenos Aires B</v>
      </c>
      <c r="C82" s="31"/>
      <c r="D82" s="30" t="str">
        <f>B8</f>
        <v>SIC D</v>
      </c>
    </row>
    <row r="83" spans="2:4" ht="12.75">
      <c r="B83" s="30" t="str">
        <f>B6</f>
        <v>San Andres B</v>
      </c>
      <c r="C83" s="31"/>
      <c r="D83" s="30" t="str">
        <f>B7</f>
        <v>Liceo Militar B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2:4" ht="12.75">
      <c r="B87" s="30" t="str">
        <f aca="true" t="shared" si="3" ref="B87:B92">B6</f>
        <v>San Andres B</v>
      </c>
      <c r="C87" s="31"/>
      <c r="D87" s="30" t="str">
        <f>B16</f>
        <v>Bye</v>
      </c>
    </row>
    <row r="88" spans="2:4" ht="12.75">
      <c r="B88" s="30" t="str">
        <f t="shared" si="3"/>
        <v>Liceo Militar B</v>
      </c>
      <c r="C88" s="31"/>
      <c r="D88" s="30" t="str">
        <f>B5</f>
        <v>Buenos Aires B</v>
      </c>
    </row>
    <row r="89" spans="1:4" ht="12.75">
      <c r="A89" s="32"/>
      <c r="B89" s="30" t="str">
        <f t="shared" si="3"/>
        <v>SIC D</v>
      </c>
      <c r="C89" s="31"/>
      <c r="D89" s="30" t="str">
        <f>B15</f>
        <v>Beromama B</v>
      </c>
    </row>
    <row r="90" spans="2:4" ht="12.75">
      <c r="B90" s="30" t="str">
        <f t="shared" si="3"/>
        <v>Liceo Naval B</v>
      </c>
      <c r="C90" s="31"/>
      <c r="D90" s="30" t="str">
        <f>B14</f>
        <v>San Cirano B</v>
      </c>
    </row>
    <row r="91" spans="2:4" ht="12.75">
      <c r="B91" s="30" t="str">
        <f t="shared" si="3"/>
        <v>Banco Hipotecario B</v>
      </c>
      <c r="C91" s="31"/>
      <c r="D91" s="30" t="str">
        <f>B13</f>
        <v>CUBA B</v>
      </c>
    </row>
    <row r="92" spans="2:4" ht="12.75">
      <c r="B92" s="30" t="str">
        <f t="shared" si="3"/>
        <v>Hindu B</v>
      </c>
      <c r="C92" s="31"/>
      <c r="D92" s="30" t="str">
        <f>B12</f>
        <v>San Martin B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2:4" ht="12.75">
      <c r="B96" s="30" t="str">
        <f>B16</f>
        <v>Bye</v>
      </c>
      <c r="C96" s="31"/>
      <c r="D96" s="30" t="str">
        <f>B11</f>
        <v>Hindu B</v>
      </c>
    </row>
    <row r="97" spans="2:4" ht="12.75">
      <c r="B97" s="30" t="str">
        <f>B12</f>
        <v>San Martin B</v>
      </c>
      <c r="C97" s="31"/>
      <c r="D97" s="30" t="str">
        <f>B10</f>
        <v>Banco Hipotecario B</v>
      </c>
    </row>
    <row r="98" spans="2:4" ht="12.75">
      <c r="B98" s="30" t="str">
        <f>B13</f>
        <v>CUBA B</v>
      </c>
      <c r="C98" s="31"/>
      <c r="D98" s="30" t="str">
        <f>B9</f>
        <v>Liceo Naval B</v>
      </c>
    </row>
    <row r="99" spans="2:4" ht="12.75">
      <c r="B99" s="30" t="str">
        <f>B14</f>
        <v>San Cirano B</v>
      </c>
      <c r="C99" s="31"/>
      <c r="D99" s="30" t="str">
        <f>B8</f>
        <v>SIC D</v>
      </c>
    </row>
    <row r="100" spans="2:4" ht="12.75">
      <c r="B100" s="30" t="str">
        <f>B15</f>
        <v>Beromama B</v>
      </c>
      <c r="C100" s="31"/>
      <c r="D100" s="30" t="str">
        <f>B7</f>
        <v>Liceo Militar B</v>
      </c>
    </row>
    <row r="101" spans="2:4" ht="12.75">
      <c r="B101" s="30" t="str">
        <f>B5</f>
        <v>Buenos Aires B</v>
      </c>
      <c r="C101" s="31"/>
      <c r="D101" s="30" t="str">
        <f>B6</f>
        <v>San Andres B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2:4" ht="12.75">
      <c r="B105" s="30" t="str">
        <f aca="true" t="shared" si="4" ref="B105:B110">B5</f>
        <v>Buenos Aires B</v>
      </c>
      <c r="C105" s="31"/>
      <c r="D105" s="30" t="str">
        <f>B16</f>
        <v>Bye</v>
      </c>
    </row>
    <row r="106" spans="2:4" ht="12.75">
      <c r="B106" s="30" t="str">
        <f t="shared" si="4"/>
        <v>San Andres B</v>
      </c>
      <c r="C106" s="31"/>
      <c r="D106" s="30" t="str">
        <f>B15</f>
        <v>Beromama B</v>
      </c>
    </row>
    <row r="107" spans="2:4" ht="12.75">
      <c r="B107" s="30" t="str">
        <f t="shared" si="4"/>
        <v>Liceo Militar B</v>
      </c>
      <c r="C107" s="31"/>
      <c r="D107" s="30" t="str">
        <f>B14</f>
        <v>San Cirano B</v>
      </c>
    </row>
    <row r="108" spans="1:4" ht="12.75">
      <c r="A108" s="32"/>
      <c r="B108" s="30" t="str">
        <f t="shared" si="4"/>
        <v>SIC D</v>
      </c>
      <c r="C108" s="31"/>
      <c r="D108" s="30" t="str">
        <f>B13</f>
        <v>CUBA B</v>
      </c>
    </row>
    <row r="109" spans="2:4" ht="12.75">
      <c r="B109" s="30" t="str">
        <f t="shared" si="4"/>
        <v>Liceo Naval B</v>
      </c>
      <c r="C109" s="31"/>
      <c r="D109" s="30" t="str">
        <f>B12</f>
        <v>San Martin B</v>
      </c>
    </row>
    <row r="110" spans="2:4" ht="12.75">
      <c r="B110" s="30" t="str">
        <f t="shared" si="4"/>
        <v>Banco Hipotecario B</v>
      </c>
      <c r="C110" s="31"/>
      <c r="D110" s="30" t="str">
        <f>B11</f>
        <v>Hindu B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2:4" ht="12.75">
      <c r="B119" s="30" t="str">
        <f>B16</f>
        <v>Bye</v>
      </c>
      <c r="C119" s="31"/>
      <c r="D119" s="30" t="str">
        <f>B10</f>
        <v>Banco Hipotecario B</v>
      </c>
    </row>
    <row r="120" spans="2:4" ht="12.75">
      <c r="B120" s="30" t="str">
        <f>B11</f>
        <v>Hindu B</v>
      </c>
      <c r="C120" s="31"/>
      <c r="D120" s="30" t="str">
        <f>B9</f>
        <v>Liceo Naval B</v>
      </c>
    </row>
    <row r="121" spans="2:4" ht="12.75">
      <c r="B121" s="30" t="str">
        <f>B12</f>
        <v>San Martin B</v>
      </c>
      <c r="C121" s="31"/>
      <c r="D121" s="30" t="str">
        <f>B8</f>
        <v>SIC D</v>
      </c>
    </row>
    <row r="122" spans="2:4" ht="12.75">
      <c r="B122" s="30" t="str">
        <f>B13</f>
        <v>CUBA B</v>
      </c>
      <c r="C122" s="31"/>
      <c r="D122" s="30" t="str">
        <f>B7</f>
        <v>Liceo Militar B</v>
      </c>
    </row>
    <row r="123" spans="2:4" ht="12.75">
      <c r="B123" s="30" t="str">
        <f>B14</f>
        <v>San Cirano B</v>
      </c>
      <c r="C123" s="31"/>
      <c r="D123" s="30" t="str">
        <f>B6</f>
        <v>San Andres B</v>
      </c>
    </row>
    <row r="124" spans="2:4" ht="12.75">
      <c r="B124" s="30" t="str">
        <f>B15</f>
        <v>Beromama B</v>
      </c>
      <c r="C124" s="31"/>
      <c r="D124" s="30" t="str">
        <f>B5</f>
        <v>Buenos Aires B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/>
      <c r="B130" s="38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"D") Equipos B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173</v>
      </c>
      <c r="D5" s="10">
        <v>42113</v>
      </c>
    </row>
    <row r="6" spans="1:4" ht="12.75">
      <c r="A6" s="6">
        <v>2</v>
      </c>
      <c r="B6" s="11" t="s">
        <v>89</v>
      </c>
      <c r="D6" s="10">
        <v>42120</v>
      </c>
    </row>
    <row r="7" spans="1:4" ht="12.75">
      <c r="A7" s="6">
        <v>3</v>
      </c>
      <c r="B7" s="5" t="s">
        <v>83</v>
      </c>
      <c r="D7" s="10">
        <v>42127</v>
      </c>
    </row>
    <row r="8" spans="1:4" ht="12.75">
      <c r="A8" s="6">
        <v>4</v>
      </c>
      <c r="B8" s="5" t="s">
        <v>176</v>
      </c>
      <c r="D8" s="10">
        <v>42134</v>
      </c>
    </row>
    <row r="9" spans="1:4" ht="12.75">
      <c r="A9" s="6">
        <v>5</v>
      </c>
      <c r="B9" s="5" t="s">
        <v>60</v>
      </c>
      <c r="D9" s="10">
        <v>42141</v>
      </c>
    </row>
    <row r="10" spans="1:4" ht="12.75">
      <c r="A10" s="6">
        <v>6</v>
      </c>
      <c r="B10" s="5" t="s">
        <v>82</v>
      </c>
      <c r="D10" s="10">
        <v>42155</v>
      </c>
    </row>
    <row r="11" spans="1:4" ht="12.75">
      <c r="A11" s="6">
        <v>7</v>
      </c>
      <c r="B11" s="11" t="s">
        <v>39</v>
      </c>
      <c r="D11" s="10">
        <v>42162</v>
      </c>
    </row>
    <row r="12" spans="1:4" ht="12.75">
      <c r="A12" s="6">
        <v>8</v>
      </c>
      <c r="B12" s="5" t="s">
        <v>52</v>
      </c>
      <c r="D12" s="10">
        <v>42169</v>
      </c>
    </row>
    <row r="13" spans="1:4" ht="12.75">
      <c r="A13" s="6">
        <v>9</v>
      </c>
      <c r="B13" s="5" t="s">
        <v>48</v>
      </c>
      <c r="D13" s="41">
        <v>42175</v>
      </c>
    </row>
    <row r="14" spans="1:4" ht="12.75">
      <c r="A14" s="6">
        <v>10</v>
      </c>
      <c r="B14" s="5" t="s">
        <v>194</v>
      </c>
      <c r="D14" s="10"/>
    </row>
    <row r="16" spans="2:4" ht="15.75">
      <c r="B16" s="49" t="s">
        <v>204</v>
      </c>
      <c r="C16" s="50"/>
      <c r="D16" s="51"/>
    </row>
    <row r="17" spans="2:4" ht="12.75">
      <c r="B17" s="61" t="s">
        <v>244</v>
      </c>
      <c r="C17" s="61"/>
      <c r="D17" s="6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Berisso</v>
      </c>
      <c r="C20" s="13"/>
      <c r="D20" s="12" t="str">
        <f>B13</f>
        <v>Varela Jr.</v>
      </c>
    </row>
    <row r="21" spans="1:4" ht="12.75">
      <c r="A21" s="8" t="s">
        <v>66</v>
      </c>
      <c r="B21" s="12" t="str">
        <f>B5</f>
        <v>Atl. y Progreso</v>
      </c>
      <c r="C21" s="13"/>
      <c r="D21" s="12" t="str">
        <f>B12</f>
        <v>Lanus</v>
      </c>
    </row>
    <row r="22" spans="1:4" ht="12.75">
      <c r="A22" s="8"/>
      <c r="B22" s="12" t="str">
        <f>B6</f>
        <v>Ciudad de Bs.As.</v>
      </c>
      <c r="C22" s="13"/>
      <c r="D22" s="12" t="str">
        <f>B11</f>
        <v>Bye</v>
      </c>
    </row>
    <row r="23" spans="1:4" ht="12.75">
      <c r="A23" s="8"/>
      <c r="B23" s="12" t="str">
        <f>B7</f>
        <v>Albatros</v>
      </c>
      <c r="C23" s="13"/>
      <c r="D23" s="12" t="str">
        <f>B10</f>
        <v>Porteño</v>
      </c>
    </row>
    <row r="24" spans="1:4" ht="12.75">
      <c r="A24" s="8"/>
      <c r="B24" s="12" t="str">
        <f>B8</f>
        <v>Atl. Chascomus</v>
      </c>
      <c r="C24" s="13"/>
      <c r="D24" s="12" t="str">
        <f>B9</f>
        <v>Las Cañas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Atl. Chascomus</v>
      </c>
      <c r="C28" s="13"/>
      <c r="D28" s="12" t="str">
        <f>B14</f>
        <v>Berisso</v>
      </c>
    </row>
    <row r="29" spans="1:4" ht="12.75">
      <c r="A29" s="8" t="s">
        <v>66</v>
      </c>
      <c r="B29" s="12" t="str">
        <f>B9</f>
        <v>Las Cañas</v>
      </c>
      <c r="C29" s="13"/>
      <c r="D29" s="12" t="str">
        <f>B7</f>
        <v>Albatros</v>
      </c>
    </row>
    <row r="30" spans="2:4" ht="12.75">
      <c r="B30" s="12" t="str">
        <f>B10</f>
        <v>Porteño</v>
      </c>
      <c r="C30" s="13"/>
      <c r="D30" s="12" t="str">
        <f>B6</f>
        <v>Ciudad de Bs.As.</v>
      </c>
    </row>
    <row r="31" spans="1:4" ht="12.75">
      <c r="A31" s="8"/>
      <c r="B31" s="12" t="str">
        <f>B11</f>
        <v>Bye</v>
      </c>
      <c r="C31" s="13"/>
      <c r="D31" s="12" t="str">
        <f>B5</f>
        <v>Atl. y Progreso</v>
      </c>
    </row>
    <row r="32" spans="2:4" ht="12.75">
      <c r="B32" s="12" t="str">
        <f>B12</f>
        <v>Lanus</v>
      </c>
      <c r="C32" s="13"/>
      <c r="D32" s="12" t="str">
        <f>B13</f>
        <v>Varela Jr.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Berisso</v>
      </c>
      <c r="C36" s="13"/>
      <c r="D36" s="12" t="str">
        <f>B12</f>
        <v>Lanus</v>
      </c>
    </row>
    <row r="37" spans="1:4" ht="12.75">
      <c r="A37" s="8" t="s">
        <v>66</v>
      </c>
      <c r="B37" s="12" t="str">
        <f>B13</f>
        <v>Varela Jr.</v>
      </c>
      <c r="C37" s="13"/>
      <c r="D37" s="12" t="str">
        <f>B11</f>
        <v>Bye</v>
      </c>
    </row>
    <row r="38" spans="1:4" ht="12.75">
      <c r="A38" s="8" t="s">
        <v>66</v>
      </c>
      <c r="B38" s="12" t="str">
        <f>B5</f>
        <v>Atl. y Progreso</v>
      </c>
      <c r="C38" s="13"/>
      <c r="D38" s="12" t="str">
        <f>B10</f>
        <v>Porteño</v>
      </c>
    </row>
    <row r="39" spans="1:4" ht="12.75">
      <c r="A39" s="8"/>
      <c r="B39" s="12" t="str">
        <f>B6</f>
        <v>Ciudad de Bs.As.</v>
      </c>
      <c r="C39" s="13"/>
      <c r="D39" s="12" t="str">
        <f>B9</f>
        <v>Las Cañas</v>
      </c>
    </row>
    <row r="40" spans="1:4" ht="12.75">
      <c r="A40" s="8"/>
      <c r="B40" s="12" t="str">
        <f>B7</f>
        <v>Albatros</v>
      </c>
      <c r="C40" s="13"/>
      <c r="D40" s="12" t="str">
        <f>B8</f>
        <v>Atl. Chascomus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1:4" ht="12.75">
      <c r="A44" s="8"/>
      <c r="B44" s="12" t="str">
        <f>B7</f>
        <v>Albatros</v>
      </c>
      <c r="C44" s="13"/>
      <c r="D44" s="12" t="str">
        <f>B14</f>
        <v>Berisso</v>
      </c>
    </row>
    <row r="45" spans="2:4" ht="12.75">
      <c r="B45" s="12" t="str">
        <f>B8</f>
        <v>Atl. Chascomus</v>
      </c>
      <c r="C45" s="13"/>
      <c r="D45" s="12" t="str">
        <f>B6</f>
        <v>Ciudad de Bs.As.</v>
      </c>
    </row>
    <row r="46" spans="1:4" ht="12.75">
      <c r="A46" s="8" t="s">
        <v>66</v>
      </c>
      <c r="B46" s="12" t="str">
        <f>B9</f>
        <v>Las Cañas</v>
      </c>
      <c r="C46" s="13"/>
      <c r="D46" s="12" t="str">
        <f>B5</f>
        <v>Atl. y Progreso</v>
      </c>
    </row>
    <row r="47" spans="2:4" ht="12.75">
      <c r="B47" s="12" t="str">
        <f>B10</f>
        <v>Porteño</v>
      </c>
      <c r="C47" s="13"/>
      <c r="D47" s="12" t="str">
        <f>B13</f>
        <v>Varela Jr.</v>
      </c>
    </row>
    <row r="48" spans="1:4" ht="12.75">
      <c r="A48" s="8"/>
      <c r="B48" s="12" t="str">
        <f>B11</f>
        <v>Bye</v>
      </c>
      <c r="C48" s="13"/>
      <c r="D48" s="12" t="str">
        <f>B12</f>
        <v>Lanus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Berisso</v>
      </c>
      <c r="C53" s="13"/>
      <c r="D53" s="12" t="str">
        <f>B11</f>
        <v>Bye</v>
      </c>
    </row>
    <row r="54" spans="2:4" ht="12.75">
      <c r="B54" s="12" t="str">
        <f>B12</f>
        <v>Lanus</v>
      </c>
      <c r="C54" s="13"/>
      <c r="D54" s="12" t="str">
        <f>B10</f>
        <v>Porteño</v>
      </c>
    </row>
    <row r="55" spans="1:4" ht="12.75">
      <c r="A55" s="8" t="s">
        <v>66</v>
      </c>
      <c r="B55" s="12" t="str">
        <f>B13</f>
        <v>Varela Jr.</v>
      </c>
      <c r="C55" s="13"/>
      <c r="D55" s="12" t="str">
        <f>B9</f>
        <v>Las Cañas</v>
      </c>
    </row>
    <row r="56" spans="1:4" ht="12.75">
      <c r="A56" s="8" t="s">
        <v>66</v>
      </c>
      <c r="B56" s="12" t="str">
        <f>B5</f>
        <v>Atl. y Progreso</v>
      </c>
      <c r="C56" s="13"/>
      <c r="D56" s="12" t="str">
        <f>B8</f>
        <v>Atl. Chascomus</v>
      </c>
    </row>
    <row r="57" spans="1:4" ht="12.75">
      <c r="A57" s="8"/>
      <c r="B57" s="12" t="str">
        <f>B6</f>
        <v>Ciudad de Bs.As.</v>
      </c>
      <c r="C57" s="13"/>
      <c r="D57" s="12" t="str">
        <f>B7</f>
        <v>Albatros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Ciudad de Bs.As.</v>
      </c>
      <c r="C61" s="13"/>
      <c r="D61" s="12" t="str">
        <f>B14</f>
        <v>Berisso</v>
      </c>
    </row>
    <row r="62" spans="1:4" ht="12.75">
      <c r="A62" s="8"/>
      <c r="B62" s="12" t="str">
        <f>B7</f>
        <v>Albatros</v>
      </c>
      <c r="C62" s="13"/>
      <c r="D62" s="12" t="str">
        <f>B5</f>
        <v>Atl. y Progreso</v>
      </c>
    </row>
    <row r="63" spans="2:4" ht="12.75">
      <c r="B63" s="12" t="str">
        <f>B8</f>
        <v>Atl. Chascomus</v>
      </c>
      <c r="C63" s="13"/>
      <c r="D63" s="12" t="str">
        <f>B13</f>
        <v>Varela Jr.</v>
      </c>
    </row>
    <row r="64" spans="1:4" ht="12.75">
      <c r="A64" s="8" t="s">
        <v>66</v>
      </c>
      <c r="B64" s="12" t="str">
        <f>B9</f>
        <v>Las Cañas</v>
      </c>
      <c r="C64" s="13"/>
      <c r="D64" s="12" t="str">
        <f>B12</f>
        <v>Lanus</v>
      </c>
    </row>
    <row r="65" spans="2:4" ht="12.75">
      <c r="B65" s="12" t="str">
        <f>B10</f>
        <v>Porteño</v>
      </c>
      <c r="C65" s="13"/>
      <c r="D65" s="12" t="str">
        <f>B11</f>
        <v>Bye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Berisso</v>
      </c>
      <c r="C69" s="13"/>
      <c r="D69" s="12" t="str">
        <f>B10</f>
        <v>Porteño</v>
      </c>
    </row>
    <row r="70" spans="1:4" ht="12.75">
      <c r="A70" s="8"/>
      <c r="B70" s="12" t="str">
        <f>B11</f>
        <v>Bye</v>
      </c>
      <c r="C70" s="13"/>
      <c r="D70" s="12" t="str">
        <f>B9</f>
        <v>Las Cañas</v>
      </c>
    </row>
    <row r="71" spans="2:4" ht="12.75">
      <c r="B71" s="12" t="str">
        <f>B12</f>
        <v>Lanus</v>
      </c>
      <c r="C71" s="13"/>
      <c r="D71" s="12" t="str">
        <f>B8</f>
        <v>Atl. Chascomus</v>
      </c>
    </row>
    <row r="72" spans="1:4" ht="12.75">
      <c r="A72" s="8" t="s">
        <v>66</v>
      </c>
      <c r="B72" s="12" t="str">
        <f>B13</f>
        <v>Varela Jr.</v>
      </c>
      <c r="C72" s="13"/>
      <c r="D72" s="12" t="str">
        <f>B7</f>
        <v>Albatros</v>
      </c>
    </row>
    <row r="73" spans="1:4" ht="12.75">
      <c r="A73" s="8" t="s">
        <v>66</v>
      </c>
      <c r="B73" s="12" t="str">
        <f>B5</f>
        <v>Atl. y Progreso</v>
      </c>
      <c r="C73" s="13"/>
      <c r="D73" s="12" t="str">
        <f>B6</f>
        <v>Ciudad de Bs.As.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Atl. y Progreso</v>
      </c>
      <c r="C77" s="13"/>
      <c r="D77" s="12" t="str">
        <f>B14</f>
        <v>Berisso</v>
      </c>
    </row>
    <row r="78" spans="1:4" ht="12.75">
      <c r="A78" s="8"/>
      <c r="B78" s="12" t="str">
        <f>B6</f>
        <v>Ciudad de Bs.As.</v>
      </c>
      <c r="C78" s="13"/>
      <c r="D78" s="12" t="str">
        <f>B13</f>
        <v>Varela Jr.</v>
      </c>
    </row>
    <row r="79" spans="1:4" ht="12.75">
      <c r="A79" s="8"/>
      <c r="B79" s="12" t="str">
        <f>B7</f>
        <v>Albatros</v>
      </c>
      <c r="C79" s="13"/>
      <c r="D79" s="12" t="str">
        <f>B12</f>
        <v>Lanus</v>
      </c>
    </row>
    <row r="80" spans="2:4" ht="12.75">
      <c r="B80" s="12" t="str">
        <f>B8</f>
        <v>Atl. Chascomus</v>
      </c>
      <c r="C80" s="13"/>
      <c r="D80" s="12" t="str">
        <f>B11</f>
        <v>Bye</v>
      </c>
    </row>
    <row r="81" spans="1:4" ht="12.75">
      <c r="A81" s="8" t="s">
        <v>66</v>
      </c>
      <c r="B81" s="12" t="str">
        <f>B9</f>
        <v>Las Cañas</v>
      </c>
      <c r="C81" s="13"/>
      <c r="D81" s="12" t="str">
        <f>B10</f>
        <v>Porteño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Berisso</v>
      </c>
      <c r="C85" s="13"/>
      <c r="D85" s="12" t="str">
        <f>B9</f>
        <v>Las Cañas</v>
      </c>
    </row>
    <row r="86" spans="2:4" ht="12.75">
      <c r="B86" s="12" t="str">
        <f>B10</f>
        <v>Porteño</v>
      </c>
      <c r="C86" s="13"/>
      <c r="D86" s="12" t="str">
        <f>B8</f>
        <v>Atl. Chascomus</v>
      </c>
    </row>
    <row r="87" spans="1:4" ht="12.75">
      <c r="A87" s="8"/>
      <c r="B87" s="12" t="str">
        <f>B11</f>
        <v>Bye</v>
      </c>
      <c r="C87" s="13"/>
      <c r="D87" s="12" t="str">
        <f>B7</f>
        <v>Albatros</v>
      </c>
    </row>
    <row r="88" spans="2:4" ht="12.75">
      <c r="B88" s="12" t="str">
        <f>B12</f>
        <v>Lanus</v>
      </c>
      <c r="C88" s="13"/>
      <c r="D88" s="12" t="str">
        <f>B6</f>
        <v>Ciudad de Bs.As.</v>
      </c>
    </row>
    <row r="89" spans="1:4" ht="12.75">
      <c r="A89" s="8" t="s">
        <v>66</v>
      </c>
      <c r="B89" s="12" t="str">
        <f>B13</f>
        <v>Varela Jr.</v>
      </c>
      <c r="C89" s="13"/>
      <c r="D89" s="12" t="str">
        <f>B5</f>
        <v>Atl. y Progreso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236</v>
      </c>
    </row>
    <row r="96" ht="12.75">
      <c r="B96" s="9" t="s">
        <v>235</v>
      </c>
    </row>
    <row r="101" ht="12.75">
      <c r="D101" s="15" t="s">
        <v>69</v>
      </c>
    </row>
  </sheetData>
  <sheetProtection/>
  <mergeCells count="11">
    <mergeCell ref="B17:D17"/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"A")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11" t="s">
        <v>167</v>
      </c>
      <c r="D5" s="10">
        <v>42113</v>
      </c>
    </row>
    <row r="6" spans="1:4" ht="12.75">
      <c r="A6" s="6">
        <v>2</v>
      </c>
      <c r="B6" s="11" t="s">
        <v>39</v>
      </c>
      <c r="D6" s="10">
        <v>42120</v>
      </c>
    </row>
    <row r="7" spans="1:4" ht="12.75">
      <c r="A7" s="6">
        <v>3</v>
      </c>
      <c r="B7" s="5" t="s">
        <v>191</v>
      </c>
      <c r="D7" s="10">
        <v>42127</v>
      </c>
    </row>
    <row r="8" spans="1:4" ht="12.75">
      <c r="A8" s="6">
        <v>4</v>
      </c>
      <c r="B8" s="5" t="s">
        <v>59</v>
      </c>
      <c r="D8" s="10">
        <v>42134</v>
      </c>
    </row>
    <row r="9" spans="1:4" ht="12.75">
      <c r="A9" s="6">
        <v>5</v>
      </c>
      <c r="B9" s="5" t="s">
        <v>78</v>
      </c>
      <c r="D9" s="10">
        <v>42141</v>
      </c>
    </row>
    <row r="10" spans="1:4" ht="12.75">
      <c r="A10" s="6">
        <v>6</v>
      </c>
      <c r="B10" s="5" t="s">
        <v>57</v>
      </c>
      <c r="D10" s="10">
        <v>42155</v>
      </c>
    </row>
    <row r="11" spans="1:4" ht="12.75">
      <c r="A11" s="6">
        <v>7</v>
      </c>
      <c r="B11" s="5" t="s">
        <v>230</v>
      </c>
      <c r="D11" s="10">
        <v>42162</v>
      </c>
    </row>
    <row r="12" spans="1:4" ht="12.75">
      <c r="A12" s="6">
        <v>8</v>
      </c>
      <c r="B12" s="5" t="s">
        <v>88</v>
      </c>
      <c r="D12" s="10">
        <v>42169</v>
      </c>
    </row>
    <row r="13" spans="1:4" ht="12.75">
      <c r="A13" s="6">
        <v>9</v>
      </c>
      <c r="B13" s="5" t="s">
        <v>47</v>
      </c>
      <c r="D13" s="41">
        <v>42175</v>
      </c>
    </row>
    <row r="14" spans="1:4" ht="12.75">
      <c r="A14" s="6">
        <v>10</v>
      </c>
      <c r="B14" s="5" t="s">
        <v>56</v>
      </c>
      <c r="D14" s="10"/>
    </row>
    <row r="16" spans="2:4" ht="15.75">
      <c r="B16" s="49" t="s">
        <v>204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Lujan</v>
      </c>
      <c r="C20" s="13"/>
      <c r="D20" s="12" t="str">
        <f>B13</f>
        <v>Arsenal Zarate</v>
      </c>
    </row>
    <row r="21" spans="1:4" ht="12.75">
      <c r="A21" s="8" t="s">
        <v>66</v>
      </c>
      <c r="B21" s="12" t="str">
        <f>B5</f>
        <v>CASI C</v>
      </c>
      <c r="C21" s="13"/>
      <c r="D21" s="12" t="str">
        <f>B12</f>
        <v>Tiro Federal de San Pedro</v>
      </c>
    </row>
    <row r="22" spans="1:4" ht="12.75">
      <c r="A22" s="8"/>
      <c r="B22" s="12" t="str">
        <f>B6</f>
        <v>Bye</v>
      </c>
      <c r="C22" s="13"/>
      <c r="D22" s="12" t="str">
        <f>B11</f>
        <v>San Patricio </v>
      </c>
    </row>
    <row r="23" spans="1:4" ht="12.75">
      <c r="A23" s="8"/>
      <c r="B23" s="12" t="str">
        <f>B7</f>
        <v>Italiano de Escobar</v>
      </c>
      <c r="C23" s="13"/>
      <c r="D23" s="12" t="str">
        <f>B10</f>
        <v>Vicente Lopez</v>
      </c>
    </row>
    <row r="24" spans="1:4" ht="12.75">
      <c r="A24" s="8"/>
      <c r="B24" s="12" t="str">
        <f>B8</f>
        <v>Areco</v>
      </c>
      <c r="C24" s="13"/>
      <c r="D24" s="12" t="str">
        <f>B9</f>
        <v>Los Cedros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Areco</v>
      </c>
      <c r="C28" s="13"/>
      <c r="D28" s="12" t="str">
        <f>B14</f>
        <v>Lujan</v>
      </c>
    </row>
    <row r="29" spans="1:4" ht="12.75">
      <c r="A29" s="8"/>
      <c r="B29" s="12" t="str">
        <f>B9</f>
        <v>Los Cedros</v>
      </c>
      <c r="C29" s="13"/>
      <c r="D29" s="12" t="str">
        <f>B7</f>
        <v>Italiano de Escobar</v>
      </c>
    </row>
    <row r="30" spans="2:4" ht="12.75">
      <c r="B30" s="12" t="str">
        <f>B10</f>
        <v>Vicente Lopez</v>
      </c>
      <c r="C30" s="13"/>
      <c r="D30" s="12" t="str">
        <f>B6</f>
        <v>Bye</v>
      </c>
    </row>
    <row r="31" spans="1:4" ht="12.75">
      <c r="A31" s="8"/>
      <c r="B31" s="12" t="str">
        <f>B11</f>
        <v>San Patricio </v>
      </c>
      <c r="C31" s="13"/>
      <c r="D31" s="12" t="str">
        <f>B5</f>
        <v>CASI C</v>
      </c>
    </row>
    <row r="32" spans="2:4" ht="12.75">
      <c r="B32" s="12" t="str">
        <f>B12</f>
        <v>Tiro Federal de San Pedro</v>
      </c>
      <c r="C32" s="13"/>
      <c r="D32" s="12" t="str">
        <f>B13</f>
        <v>Arsenal Zarate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Lujan</v>
      </c>
      <c r="C36" s="13"/>
      <c r="D36" s="12" t="str">
        <f>B12</f>
        <v>Tiro Federal de San Pedro</v>
      </c>
    </row>
    <row r="37" spans="2:4" ht="12.75">
      <c r="B37" s="12" t="str">
        <f>B13</f>
        <v>Arsenal Zarate</v>
      </c>
      <c r="C37" s="13"/>
      <c r="D37" s="12" t="str">
        <f>B11</f>
        <v>San Patricio </v>
      </c>
    </row>
    <row r="38" spans="1:4" ht="12.75">
      <c r="A38" s="8" t="s">
        <v>66</v>
      </c>
      <c r="B38" s="12" t="str">
        <f>B5</f>
        <v>CASI C</v>
      </c>
      <c r="C38" s="13"/>
      <c r="D38" s="12" t="str">
        <f>B10</f>
        <v>Vicente Lopez</v>
      </c>
    </row>
    <row r="39" spans="1:4" ht="12.75">
      <c r="A39" s="8"/>
      <c r="B39" s="12" t="str">
        <f>B6</f>
        <v>Bye</v>
      </c>
      <c r="C39" s="13"/>
      <c r="D39" s="12" t="str">
        <f>B9</f>
        <v>Los Cedros</v>
      </c>
    </row>
    <row r="40" spans="1:4" ht="12.75">
      <c r="A40" s="8"/>
      <c r="B40" s="12" t="str">
        <f>B7</f>
        <v>Italiano de Escobar</v>
      </c>
      <c r="C40" s="13"/>
      <c r="D40" s="12" t="str">
        <f>B8</f>
        <v>Areco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1:4" ht="12.75">
      <c r="A44" s="8"/>
      <c r="B44" s="12" t="str">
        <f>B7</f>
        <v>Italiano de Escobar</v>
      </c>
      <c r="C44" s="13"/>
      <c r="D44" s="12" t="str">
        <f>B14</f>
        <v>Lujan</v>
      </c>
    </row>
    <row r="45" spans="2:4" ht="12.75">
      <c r="B45" s="12" t="str">
        <f>B8</f>
        <v>Areco</v>
      </c>
      <c r="C45" s="13"/>
      <c r="D45" s="12" t="str">
        <f>B6</f>
        <v>Bye</v>
      </c>
    </row>
    <row r="46" spans="1:4" ht="12.75">
      <c r="A46" s="8"/>
      <c r="B46" s="12" t="str">
        <f>B9</f>
        <v>Los Cedros</v>
      </c>
      <c r="C46" s="13"/>
      <c r="D46" s="12" t="str">
        <f>B5</f>
        <v>CASI C</v>
      </c>
    </row>
    <row r="47" spans="2:4" ht="12.75">
      <c r="B47" s="12" t="str">
        <f>B10</f>
        <v>Vicente Lopez</v>
      </c>
      <c r="C47" s="13"/>
      <c r="D47" s="12" t="str">
        <f>B13</f>
        <v>Arsenal Zarate</v>
      </c>
    </row>
    <row r="48" spans="1:4" ht="12.75">
      <c r="A48" s="8"/>
      <c r="B48" s="12" t="str">
        <f>B11</f>
        <v>San Patricio </v>
      </c>
      <c r="C48" s="13"/>
      <c r="D48" s="12" t="str">
        <f>B12</f>
        <v>Tiro Federal de San Pedro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Lujan</v>
      </c>
      <c r="C53" s="13"/>
      <c r="D53" s="12" t="str">
        <f>B11</f>
        <v>San Patricio </v>
      </c>
    </row>
    <row r="54" spans="2:4" ht="12.75">
      <c r="B54" s="12" t="str">
        <f>B12</f>
        <v>Tiro Federal de San Pedro</v>
      </c>
      <c r="C54" s="13"/>
      <c r="D54" s="12" t="str">
        <f>B10</f>
        <v>Vicente Lopez</v>
      </c>
    </row>
    <row r="55" spans="2:4" ht="12.75">
      <c r="B55" s="12" t="str">
        <f>B13</f>
        <v>Arsenal Zarate</v>
      </c>
      <c r="C55" s="13"/>
      <c r="D55" s="12" t="str">
        <f>B9</f>
        <v>Los Cedros</v>
      </c>
    </row>
    <row r="56" spans="1:4" ht="12.75">
      <c r="A56" s="8" t="s">
        <v>66</v>
      </c>
      <c r="B56" s="12" t="str">
        <f>B5</f>
        <v>CASI C</v>
      </c>
      <c r="C56" s="13"/>
      <c r="D56" s="12" t="str">
        <f>B8</f>
        <v>Areco</v>
      </c>
    </row>
    <row r="57" spans="1:4" ht="12.75">
      <c r="A57" s="8"/>
      <c r="B57" s="12" t="str">
        <f>B6</f>
        <v>Bye</v>
      </c>
      <c r="C57" s="13"/>
      <c r="D57" s="12" t="str">
        <f>B7</f>
        <v>Italiano de Escobar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Bye</v>
      </c>
      <c r="C61" s="13"/>
      <c r="D61" s="12" t="str">
        <f>B14</f>
        <v>Lujan</v>
      </c>
    </row>
    <row r="62" spans="1:4" ht="12.75">
      <c r="A62" s="8"/>
      <c r="B62" s="12" t="str">
        <f>B7</f>
        <v>Italiano de Escobar</v>
      </c>
      <c r="C62" s="13"/>
      <c r="D62" s="12" t="str">
        <f>B5</f>
        <v>CASI C</v>
      </c>
    </row>
    <row r="63" spans="2:4" ht="12.75">
      <c r="B63" s="12" t="str">
        <f>B8</f>
        <v>Areco</v>
      </c>
      <c r="C63" s="13"/>
      <c r="D63" s="12" t="str">
        <f>B13</f>
        <v>Arsenal Zarate</v>
      </c>
    </row>
    <row r="64" spans="1:4" ht="12.75">
      <c r="A64" s="8"/>
      <c r="B64" s="12" t="str">
        <f>B9</f>
        <v>Los Cedros</v>
      </c>
      <c r="C64" s="13"/>
      <c r="D64" s="12" t="str">
        <f>B12</f>
        <v>Tiro Federal de San Pedro</v>
      </c>
    </row>
    <row r="65" spans="2:4" ht="12.75">
      <c r="B65" s="12" t="str">
        <f>B10</f>
        <v>Vicente Lopez</v>
      </c>
      <c r="C65" s="13"/>
      <c r="D65" s="12" t="str">
        <f>B11</f>
        <v>San Patricio 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Lujan</v>
      </c>
      <c r="C69" s="13"/>
      <c r="D69" s="12" t="str">
        <f>B10</f>
        <v>Vicente Lopez</v>
      </c>
    </row>
    <row r="70" spans="1:4" ht="12.75">
      <c r="A70" s="8"/>
      <c r="B70" s="12" t="str">
        <f>B11</f>
        <v>San Patricio </v>
      </c>
      <c r="C70" s="13"/>
      <c r="D70" s="12" t="str">
        <f>B9</f>
        <v>Los Cedros</v>
      </c>
    </row>
    <row r="71" spans="2:4" ht="12.75">
      <c r="B71" s="12" t="str">
        <f>B12</f>
        <v>Tiro Federal de San Pedro</v>
      </c>
      <c r="C71" s="13"/>
      <c r="D71" s="12" t="str">
        <f>B8</f>
        <v>Areco</v>
      </c>
    </row>
    <row r="72" spans="2:4" ht="12.75">
      <c r="B72" s="12" t="str">
        <f>B13</f>
        <v>Arsenal Zarate</v>
      </c>
      <c r="C72" s="13"/>
      <c r="D72" s="12" t="str">
        <f>B7</f>
        <v>Italiano de Escobar</v>
      </c>
    </row>
    <row r="73" spans="1:4" ht="12.75">
      <c r="A73" s="8" t="s">
        <v>66</v>
      </c>
      <c r="B73" s="12" t="str">
        <f>B5</f>
        <v>CASI C</v>
      </c>
      <c r="C73" s="13"/>
      <c r="D73" s="12" t="str">
        <f>B6</f>
        <v>Bye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 t="s">
        <v>66</v>
      </c>
      <c r="B77" s="12" t="str">
        <f>B5</f>
        <v>CASI C</v>
      </c>
      <c r="C77" s="13"/>
      <c r="D77" s="12" t="str">
        <f>B14</f>
        <v>Lujan</v>
      </c>
    </row>
    <row r="78" spans="1:4" ht="12.75">
      <c r="A78" s="8"/>
      <c r="B78" s="12" t="str">
        <f>B6</f>
        <v>Bye</v>
      </c>
      <c r="C78" s="13"/>
      <c r="D78" s="12" t="str">
        <f>B13</f>
        <v>Arsenal Zarate</v>
      </c>
    </row>
    <row r="79" spans="1:4" ht="12.75">
      <c r="A79" s="8"/>
      <c r="B79" s="12" t="str">
        <f>B7</f>
        <v>Italiano de Escobar</v>
      </c>
      <c r="C79" s="13"/>
      <c r="D79" s="12" t="str">
        <f>B12</f>
        <v>Tiro Federal de San Pedro</v>
      </c>
    </row>
    <row r="80" spans="2:4" ht="12.75">
      <c r="B80" s="12" t="str">
        <f>B8</f>
        <v>Areco</v>
      </c>
      <c r="C80" s="13"/>
      <c r="D80" s="12" t="str">
        <f>B11</f>
        <v>San Patricio </v>
      </c>
    </row>
    <row r="81" spans="2:4" ht="12.75">
      <c r="B81" s="12" t="str">
        <f>B9</f>
        <v>Los Cedros</v>
      </c>
      <c r="C81" s="13"/>
      <c r="D81" s="12" t="str">
        <f>B10</f>
        <v>Vicente Lopez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Lujan</v>
      </c>
      <c r="C85" s="13"/>
      <c r="D85" s="12" t="str">
        <f>B9</f>
        <v>Los Cedros</v>
      </c>
    </row>
    <row r="86" spans="2:4" ht="12.75">
      <c r="B86" s="12" t="str">
        <f>B10</f>
        <v>Vicente Lopez</v>
      </c>
      <c r="C86" s="13"/>
      <c r="D86" s="12" t="str">
        <f>B8</f>
        <v>Areco</v>
      </c>
    </row>
    <row r="87" spans="1:4" ht="12.75">
      <c r="A87" s="8"/>
      <c r="B87" s="12" t="str">
        <f>B11</f>
        <v>San Patricio </v>
      </c>
      <c r="C87" s="13"/>
      <c r="D87" s="12" t="str">
        <f>B7</f>
        <v>Italiano de Escobar</v>
      </c>
    </row>
    <row r="88" spans="2:4" ht="12.75">
      <c r="B88" s="12" t="str">
        <f>B12</f>
        <v>Tiro Federal de San Pedro</v>
      </c>
      <c r="C88" s="13"/>
      <c r="D88" s="12" t="str">
        <f>B6</f>
        <v>Bye</v>
      </c>
    </row>
    <row r="89" spans="1:4" ht="12.75">
      <c r="A89" s="8"/>
      <c r="B89" s="12" t="str">
        <f>B13</f>
        <v>Arsenal Zarate</v>
      </c>
      <c r="C89" s="13"/>
      <c r="D89" s="12" t="str">
        <f>B5</f>
        <v>CASI C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178</v>
      </c>
    </row>
    <row r="96" ht="12.75">
      <c r="B96" s="9"/>
    </row>
    <row r="101" ht="12.75">
      <c r="D101" s="15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"B")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B17" sqref="B17:D17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49</v>
      </c>
      <c r="D5" s="10">
        <v>42113</v>
      </c>
    </row>
    <row r="6" spans="1:4" ht="12.75">
      <c r="A6" s="6">
        <v>2</v>
      </c>
      <c r="B6" s="5" t="s">
        <v>231</v>
      </c>
      <c r="D6" s="10">
        <v>42120</v>
      </c>
    </row>
    <row r="7" spans="1:4" ht="12.75">
      <c r="A7" s="6">
        <v>3</v>
      </c>
      <c r="B7" s="5" t="s">
        <v>42</v>
      </c>
      <c r="D7" s="10">
        <v>42127</v>
      </c>
    </row>
    <row r="8" spans="1:4" ht="12.75">
      <c r="A8" s="6">
        <v>4</v>
      </c>
      <c r="B8" s="11" t="s">
        <v>157</v>
      </c>
      <c r="D8" s="10">
        <v>42134</v>
      </c>
    </row>
    <row r="9" spans="1:4" ht="12.75">
      <c r="A9" s="6">
        <v>5</v>
      </c>
      <c r="B9" s="5" t="s">
        <v>39</v>
      </c>
      <c r="D9" s="10">
        <v>42141</v>
      </c>
    </row>
    <row r="10" spans="1:4" ht="12.75">
      <c r="A10" s="6">
        <v>6</v>
      </c>
      <c r="B10" s="5" t="s">
        <v>96</v>
      </c>
      <c r="D10" s="10">
        <v>42155</v>
      </c>
    </row>
    <row r="11" spans="1:4" ht="12.75">
      <c r="A11" s="6">
        <v>7</v>
      </c>
      <c r="B11" s="5" t="s">
        <v>162</v>
      </c>
      <c r="D11" s="10">
        <v>42162</v>
      </c>
    </row>
    <row r="12" spans="1:4" ht="12.75">
      <c r="A12" s="6">
        <v>8</v>
      </c>
      <c r="B12" s="5" t="s">
        <v>80</v>
      </c>
      <c r="D12" s="10">
        <v>42169</v>
      </c>
    </row>
    <row r="13" spans="1:4" ht="12.75">
      <c r="A13" s="6">
        <v>9</v>
      </c>
      <c r="B13" s="45" t="s">
        <v>51</v>
      </c>
      <c r="D13" s="41">
        <v>42175</v>
      </c>
    </row>
    <row r="14" spans="1:4" ht="12.75">
      <c r="A14" s="6">
        <v>10</v>
      </c>
      <c r="B14" s="5" t="s">
        <v>100</v>
      </c>
      <c r="D14" s="10"/>
    </row>
    <row r="16" spans="2:4" ht="15.75">
      <c r="B16" s="49" t="s">
        <v>204</v>
      </c>
      <c r="C16" s="50"/>
      <c r="D16" s="51"/>
    </row>
    <row r="17" spans="2:4" ht="12.75">
      <c r="B17" s="62" t="s">
        <v>244</v>
      </c>
      <c r="C17" s="62"/>
      <c r="D17" s="62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San Carlos</v>
      </c>
      <c r="C20" s="13"/>
      <c r="D20" s="12" t="str">
        <f>B13</f>
        <v>La Salle</v>
      </c>
    </row>
    <row r="21" spans="2:4" ht="12.75">
      <c r="B21" s="12" t="str">
        <f>B5</f>
        <v>Daom</v>
      </c>
      <c r="C21" s="13"/>
      <c r="D21" s="12" t="str">
        <f>B12</f>
        <v>Italiano</v>
      </c>
    </row>
    <row r="22" spans="1:4" ht="12.75">
      <c r="A22" s="8"/>
      <c r="B22" s="12" t="str">
        <f>B6</f>
        <v>G y Es de Ituzaingo</v>
      </c>
      <c r="C22" s="13"/>
      <c r="D22" s="12" t="str">
        <f>B11</f>
        <v>Vicentinos</v>
      </c>
    </row>
    <row r="23" spans="1:4" ht="12.75">
      <c r="A23" s="8" t="s">
        <v>66</v>
      </c>
      <c r="B23" s="12" t="str">
        <f>B7</f>
        <v>SITAS</v>
      </c>
      <c r="C23" s="13"/>
      <c r="D23" s="12" t="str">
        <f>B10</f>
        <v>CASA de Padua</v>
      </c>
    </row>
    <row r="24" spans="1:4" ht="12.75">
      <c r="A24" s="8" t="s">
        <v>66</v>
      </c>
      <c r="B24" s="12" t="str">
        <f>B8</f>
        <v>CUBA C</v>
      </c>
      <c r="C24" s="13"/>
      <c r="D24" s="12" t="str">
        <f>B9</f>
        <v>Bye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1:4" ht="12.75">
      <c r="A28" s="8" t="s">
        <v>66</v>
      </c>
      <c r="B28" s="12" t="str">
        <f>B8</f>
        <v>CUBA C</v>
      </c>
      <c r="C28" s="13"/>
      <c r="D28" s="12" t="str">
        <f>B14</f>
        <v>San Carlos</v>
      </c>
    </row>
    <row r="29" spans="1:4" ht="12.75">
      <c r="A29" s="8"/>
      <c r="B29" s="12" t="str">
        <f>B9</f>
        <v>Bye</v>
      </c>
      <c r="C29" s="13"/>
      <c r="D29" s="12" t="str">
        <f>B7</f>
        <v>SITAS</v>
      </c>
    </row>
    <row r="30" spans="2:4" ht="12.75">
      <c r="B30" s="12" t="str">
        <f>B10</f>
        <v>CASA de Padua</v>
      </c>
      <c r="C30" s="13"/>
      <c r="D30" s="12" t="str">
        <f>B6</f>
        <v>G y Es de Ituzaingo</v>
      </c>
    </row>
    <row r="31" spans="1:4" ht="12.75">
      <c r="A31" s="8" t="s">
        <v>66</v>
      </c>
      <c r="B31" s="12" t="str">
        <f>B11</f>
        <v>Vicentinos</v>
      </c>
      <c r="C31" s="13"/>
      <c r="D31" s="12" t="str">
        <f>B5</f>
        <v>Daom</v>
      </c>
    </row>
    <row r="32" spans="2:4" ht="12.75">
      <c r="B32" s="12" t="str">
        <f>B12</f>
        <v>Italiano</v>
      </c>
      <c r="C32" s="13"/>
      <c r="D32" s="12" t="str">
        <f>B13</f>
        <v>La Salle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San Carlos</v>
      </c>
      <c r="C36" s="13"/>
      <c r="D36" s="12" t="str">
        <f>B12</f>
        <v>Italiano</v>
      </c>
    </row>
    <row r="37" spans="1:4" ht="12.75">
      <c r="A37" s="8" t="s">
        <v>66</v>
      </c>
      <c r="B37" s="12" t="str">
        <f>B13</f>
        <v>La Salle</v>
      </c>
      <c r="C37" s="13"/>
      <c r="D37" s="12" t="str">
        <f>B11</f>
        <v>Vicentinos</v>
      </c>
    </row>
    <row r="38" spans="2:4" ht="12.75">
      <c r="B38" s="12" t="str">
        <f>B5</f>
        <v>Daom</v>
      </c>
      <c r="C38" s="13"/>
      <c r="D38" s="12" t="str">
        <f>B10</f>
        <v>CASA de Padua</v>
      </c>
    </row>
    <row r="39" spans="1:4" ht="12.75">
      <c r="A39" s="8"/>
      <c r="B39" s="12" t="str">
        <f>B6</f>
        <v>G y Es de Ituzaingo</v>
      </c>
      <c r="C39" s="13"/>
      <c r="D39" s="12" t="str">
        <f>B9</f>
        <v>Bye</v>
      </c>
    </row>
    <row r="40" spans="1:4" ht="12.75">
      <c r="A40" s="8" t="s">
        <v>66</v>
      </c>
      <c r="B40" s="12" t="str">
        <f>B7</f>
        <v>SITAS</v>
      </c>
      <c r="C40" s="13"/>
      <c r="D40" s="12" t="str">
        <f>B8</f>
        <v>CUBA C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1:4" ht="12.75">
      <c r="A44" s="8" t="s">
        <v>66</v>
      </c>
      <c r="B44" s="12" t="str">
        <f>B7</f>
        <v>SITAS</v>
      </c>
      <c r="C44" s="13"/>
      <c r="D44" s="12" t="str">
        <f>B14</f>
        <v>San Carlos</v>
      </c>
    </row>
    <row r="45" spans="1:4" ht="12.75">
      <c r="A45" s="8" t="s">
        <v>66</v>
      </c>
      <c r="B45" s="12" t="str">
        <f>B8</f>
        <v>CUBA C</v>
      </c>
      <c r="C45" s="13"/>
      <c r="D45" s="12" t="str">
        <f>B6</f>
        <v>G y Es de Ituzaingo</v>
      </c>
    </row>
    <row r="46" spans="1:4" ht="12.75">
      <c r="A46" s="8"/>
      <c r="B46" s="12" t="str">
        <f>B9</f>
        <v>Bye</v>
      </c>
      <c r="C46" s="13"/>
      <c r="D46" s="12" t="str">
        <f>B5</f>
        <v>Daom</v>
      </c>
    </row>
    <row r="47" spans="2:4" ht="12.75">
      <c r="B47" s="12" t="str">
        <f>B10</f>
        <v>CASA de Padua</v>
      </c>
      <c r="C47" s="13"/>
      <c r="D47" s="12" t="str">
        <f>B13</f>
        <v>La Salle</v>
      </c>
    </row>
    <row r="48" spans="1:4" ht="12.75">
      <c r="A48" s="8" t="s">
        <v>66</v>
      </c>
      <c r="B48" s="12" t="str">
        <f>B11</f>
        <v>Vicentinos</v>
      </c>
      <c r="C48" s="13"/>
      <c r="D48" s="12" t="str">
        <f>B12</f>
        <v>Italiano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San Carlos</v>
      </c>
      <c r="C53" s="13"/>
      <c r="D53" s="12" t="str">
        <f>B11</f>
        <v>Vicentinos</v>
      </c>
    </row>
    <row r="54" spans="2:4" ht="12.75">
      <c r="B54" s="12" t="str">
        <f>B12</f>
        <v>Italiano</v>
      </c>
      <c r="C54" s="13"/>
      <c r="D54" s="12" t="str">
        <f>B10</f>
        <v>CASA de Padua</v>
      </c>
    </row>
    <row r="55" spans="1:4" ht="12.75">
      <c r="A55" s="8" t="s">
        <v>66</v>
      </c>
      <c r="B55" s="12" t="str">
        <f>B13</f>
        <v>La Salle</v>
      </c>
      <c r="C55" s="13"/>
      <c r="D55" s="12" t="str">
        <f>B9</f>
        <v>Bye</v>
      </c>
    </row>
    <row r="56" spans="2:4" ht="12.75">
      <c r="B56" s="12" t="str">
        <f>B5</f>
        <v>Daom</v>
      </c>
      <c r="C56" s="13"/>
      <c r="D56" s="12" t="str">
        <f>B8</f>
        <v>CUBA C</v>
      </c>
    </row>
    <row r="57" spans="1:4" ht="12.75">
      <c r="A57" s="8"/>
      <c r="B57" s="12" t="str">
        <f>B6</f>
        <v>G y Es de Ituzaingo</v>
      </c>
      <c r="C57" s="13"/>
      <c r="D57" s="12" t="str">
        <f>B7</f>
        <v>SITAS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G y Es de Ituzaingo</v>
      </c>
      <c r="C61" s="13"/>
      <c r="D61" s="12" t="str">
        <f>B14</f>
        <v>San Carlos</v>
      </c>
    </row>
    <row r="62" spans="1:4" ht="12.75">
      <c r="A62" s="8" t="s">
        <v>66</v>
      </c>
      <c r="B62" s="12" t="str">
        <f>B7</f>
        <v>SITAS</v>
      </c>
      <c r="C62" s="13"/>
      <c r="D62" s="12" t="str">
        <f>B5</f>
        <v>Daom</v>
      </c>
    </row>
    <row r="63" spans="1:4" ht="12.75">
      <c r="A63" s="8" t="s">
        <v>66</v>
      </c>
      <c r="B63" s="12" t="str">
        <f>B8</f>
        <v>CUBA C</v>
      </c>
      <c r="C63" s="13"/>
      <c r="D63" s="12" t="str">
        <f>B13</f>
        <v>La Salle</v>
      </c>
    </row>
    <row r="64" spans="1:4" ht="12.75">
      <c r="A64" s="8"/>
      <c r="B64" s="12" t="str">
        <f>B9</f>
        <v>Bye</v>
      </c>
      <c r="C64" s="13"/>
      <c r="D64" s="12" t="str">
        <f>B12</f>
        <v>Italiano</v>
      </c>
    </row>
    <row r="65" spans="2:4" ht="12.75">
      <c r="B65" s="12" t="str">
        <f>B10</f>
        <v>CASA de Padua</v>
      </c>
      <c r="C65" s="13"/>
      <c r="D65" s="12" t="str">
        <f>B11</f>
        <v>Vicentinos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San Carlos</v>
      </c>
      <c r="C69" s="13"/>
      <c r="D69" s="12" t="str">
        <f>B10</f>
        <v>CASA de Padua</v>
      </c>
    </row>
    <row r="70" spans="1:4" ht="12.75">
      <c r="A70" s="8" t="s">
        <v>66</v>
      </c>
      <c r="B70" s="12" t="str">
        <f>B11</f>
        <v>Vicentinos</v>
      </c>
      <c r="C70" s="13"/>
      <c r="D70" s="12" t="str">
        <f>B9</f>
        <v>Bye</v>
      </c>
    </row>
    <row r="71" spans="2:4" ht="12.75">
      <c r="B71" s="12" t="str">
        <f>B12</f>
        <v>Italiano</v>
      </c>
      <c r="C71" s="13"/>
      <c r="D71" s="12" t="str">
        <f>B8</f>
        <v>CUBA C</v>
      </c>
    </row>
    <row r="72" spans="1:4" ht="12.75">
      <c r="A72" s="8" t="s">
        <v>66</v>
      </c>
      <c r="B72" s="12" t="str">
        <f>B13</f>
        <v>La Salle</v>
      </c>
      <c r="C72" s="13"/>
      <c r="D72" s="12" t="str">
        <f>B7</f>
        <v>SITAS</v>
      </c>
    </row>
    <row r="73" spans="1:4" ht="12.75">
      <c r="A73" s="8"/>
      <c r="B73" s="12" t="str">
        <f>B5</f>
        <v>Daom</v>
      </c>
      <c r="C73" s="13"/>
      <c r="D73" s="12" t="str">
        <f>B6</f>
        <v>G y Es de Ituzaingo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Daom</v>
      </c>
      <c r="C77" s="13"/>
      <c r="D77" s="12" t="str">
        <f>B14</f>
        <v>San Carlos</v>
      </c>
    </row>
    <row r="78" spans="1:4" ht="12.75">
      <c r="A78" s="8"/>
      <c r="B78" s="12" t="str">
        <f>B6</f>
        <v>G y Es de Ituzaingo</v>
      </c>
      <c r="C78" s="13"/>
      <c r="D78" s="12" t="str">
        <f>B13</f>
        <v>La Salle</v>
      </c>
    </row>
    <row r="79" spans="1:4" ht="12.75">
      <c r="A79" s="8" t="s">
        <v>66</v>
      </c>
      <c r="B79" s="12" t="str">
        <f>B7</f>
        <v>SITAS</v>
      </c>
      <c r="C79" s="13"/>
      <c r="D79" s="12" t="str">
        <f>B12</f>
        <v>Italiano</v>
      </c>
    </row>
    <row r="80" spans="1:4" ht="12.75">
      <c r="A80" s="8" t="s">
        <v>66</v>
      </c>
      <c r="B80" s="12" t="str">
        <f>B8</f>
        <v>CUBA C</v>
      </c>
      <c r="C80" s="13"/>
      <c r="D80" s="12" t="str">
        <f>B11</f>
        <v>Vicentinos</v>
      </c>
    </row>
    <row r="81" spans="2:4" ht="12.75">
      <c r="B81" s="12" t="str">
        <f>B9</f>
        <v>Bye</v>
      </c>
      <c r="C81" s="13"/>
      <c r="D81" s="12" t="str">
        <f>B10</f>
        <v>CASA de Padua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San Carlos</v>
      </c>
      <c r="C85" s="13"/>
      <c r="D85" s="12" t="str">
        <f>B9</f>
        <v>Bye</v>
      </c>
    </row>
    <row r="86" spans="2:4" ht="12.75">
      <c r="B86" s="12" t="str">
        <f>B10</f>
        <v>CASA de Padua</v>
      </c>
      <c r="C86" s="13"/>
      <c r="D86" s="12" t="str">
        <f>B8</f>
        <v>CUBA C</v>
      </c>
    </row>
    <row r="87" spans="1:4" ht="12.75">
      <c r="A87" s="8" t="s">
        <v>66</v>
      </c>
      <c r="B87" s="12" t="str">
        <f>B11</f>
        <v>Vicentinos</v>
      </c>
      <c r="C87" s="13"/>
      <c r="D87" s="12" t="str">
        <f>B7</f>
        <v>SITAS</v>
      </c>
    </row>
    <row r="88" spans="2:4" ht="12.75">
      <c r="B88" s="12" t="str">
        <f>B12</f>
        <v>Italiano</v>
      </c>
      <c r="C88" s="13"/>
      <c r="D88" s="12" t="str">
        <f>B6</f>
        <v>G y Es de Ituzaingo</v>
      </c>
    </row>
    <row r="89" spans="1:4" ht="12.75">
      <c r="A89" s="8" t="s">
        <v>66</v>
      </c>
      <c r="B89" s="12" t="str">
        <f>B13</f>
        <v>La Salle</v>
      </c>
      <c r="C89" s="13"/>
      <c r="D89" s="12" t="str">
        <f>B5</f>
        <v>Daom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237</v>
      </c>
    </row>
    <row r="96" ht="12.75">
      <c r="B96" s="9" t="s">
        <v>238</v>
      </c>
    </row>
    <row r="97" ht="12.75">
      <c r="B97" s="9" t="s">
        <v>251</v>
      </c>
    </row>
    <row r="101" ht="12.75">
      <c r="D101" s="15" t="s">
        <v>69</v>
      </c>
    </row>
  </sheetData>
  <sheetProtection/>
  <mergeCells count="11">
    <mergeCell ref="B16:D16"/>
    <mergeCell ref="B18:D18"/>
    <mergeCell ref="B26:D26"/>
    <mergeCell ref="B34:D34"/>
    <mergeCell ref="B42:D42"/>
    <mergeCell ref="B51:D51"/>
    <mergeCell ref="B17:D17"/>
    <mergeCell ref="B59:D59"/>
    <mergeCell ref="B67:D67"/>
    <mergeCell ref="B75:D75"/>
    <mergeCell ref="B83:D83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"C")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1"/>
  </sheetPr>
  <dimension ref="A4:E136"/>
  <sheetViews>
    <sheetView tabSelected="1" zoomScale="90" zoomScaleNormal="90" zoomScalePageLayoutView="0" workbookViewId="0" topLeftCell="A1">
      <selection activeCell="F5" sqref="F5"/>
    </sheetView>
  </sheetViews>
  <sheetFormatPr defaultColWidth="11.421875" defaultRowHeight="12.75"/>
  <cols>
    <col min="1" max="1" width="3.7109375" style="28" customWidth="1"/>
    <col min="2" max="2" width="25.7109375" style="23" customWidth="1"/>
    <col min="3" max="3" width="4.8515625" style="23" customWidth="1"/>
    <col min="4" max="4" width="25.7109375" style="33" customWidth="1"/>
    <col min="5" max="16384" width="11.421875" style="23" customWidth="1"/>
  </cols>
  <sheetData>
    <row r="4" spans="1:4" ht="12.75">
      <c r="A4" s="20" t="s">
        <v>2</v>
      </c>
      <c r="B4" s="21" t="s">
        <v>0</v>
      </c>
      <c r="C4" s="22"/>
      <c r="D4" s="21" t="s">
        <v>1</v>
      </c>
    </row>
    <row r="5" spans="1:4" ht="12.75">
      <c r="A5" s="20">
        <v>1</v>
      </c>
      <c r="B5" s="46" t="s">
        <v>62</v>
      </c>
      <c r="D5" s="25">
        <v>42106</v>
      </c>
    </row>
    <row r="6" spans="1:4" ht="12.75">
      <c r="A6" s="20">
        <v>2</v>
      </c>
      <c r="B6" s="24" t="s">
        <v>45</v>
      </c>
      <c r="D6" s="10">
        <v>42113</v>
      </c>
    </row>
    <row r="7" spans="1:4" ht="12.75">
      <c r="A7" s="20">
        <v>3</v>
      </c>
      <c r="B7" s="46" t="s">
        <v>39</v>
      </c>
      <c r="D7" s="10">
        <v>42120</v>
      </c>
    </row>
    <row r="8" spans="1:4" ht="12.75">
      <c r="A8" s="20">
        <v>4</v>
      </c>
      <c r="B8" s="24" t="s">
        <v>65</v>
      </c>
      <c r="D8" s="10">
        <v>42127</v>
      </c>
    </row>
    <row r="9" spans="1:4" ht="12.75">
      <c r="A9" s="20">
        <v>5</v>
      </c>
      <c r="B9" s="24" t="s">
        <v>87</v>
      </c>
      <c r="D9" s="10">
        <v>42134</v>
      </c>
    </row>
    <row r="10" spans="1:4" ht="12.75">
      <c r="A10" s="20">
        <v>6</v>
      </c>
      <c r="B10" s="26" t="s">
        <v>192</v>
      </c>
      <c r="D10" s="10">
        <v>42141</v>
      </c>
    </row>
    <row r="11" spans="1:4" ht="12.75">
      <c r="A11" s="20">
        <v>7</v>
      </c>
      <c r="B11" s="24" t="s">
        <v>171</v>
      </c>
      <c r="D11" s="10">
        <v>42155</v>
      </c>
    </row>
    <row r="12" spans="1:4" ht="12.75">
      <c r="A12" s="20">
        <v>8</v>
      </c>
      <c r="B12" s="24" t="s">
        <v>97</v>
      </c>
      <c r="D12" s="10">
        <v>42162</v>
      </c>
    </row>
    <row r="13" spans="1:4" ht="12.75">
      <c r="A13" s="20">
        <v>9</v>
      </c>
      <c r="B13" s="26" t="s">
        <v>150</v>
      </c>
      <c r="D13" s="10">
        <v>42169</v>
      </c>
    </row>
    <row r="14" spans="1:4" ht="12.75">
      <c r="A14" s="20">
        <v>10</v>
      </c>
      <c r="B14" s="47" t="s">
        <v>232</v>
      </c>
      <c r="D14" s="41">
        <v>42175</v>
      </c>
    </row>
    <row r="15" spans="1:4" ht="12.75">
      <c r="A15" s="20">
        <v>11</v>
      </c>
      <c r="B15" s="24" t="s">
        <v>95</v>
      </c>
      <c r="D15" s="25">
        <v>42183</v>
      </c>
    </row>
    <row r="16" spans="1:4" ht="12.75">
      <c r="A16" s="20">
        <v>12</v>
      </c>
      <c r="B16" s="26" t="s">
        <v>233</v>
      </c>
      <c r="D16" s="27"/>
    </row>
    <row r="18" spans="2:4" ht="15.75">
      <c r="B18" s="63" t="s">
        <v>207</v>
      </c>
      <c r="C18" s="64"/>
      <c r="D18" s="65"/>
    </row>
    <row r="19" spans="2:4" ht="12.75">
      <c r="B19" s="62" t="s">
        <v>244</v>
      </c>
      <c r="C19" s="62"/>
      <c r="D19" s="62"/>
    </row>
    <row r="20" spans="2:4" ht="12.75">
      <c r="B20" s="66">
        <f>D5</f>
        <v>42106</v>
      </c>
      <c r="C20" s="67"/>
      <c r="D20" s="68"/>
    </row>
    <row r="21" spans="2:4" ht="12.75">
      <c r="B21" s="29" t="s">
        <v>3</v>
      </c>
      <c r="D21" s="29" t="s">
        <v>4</v>
      </c>
    </row>
    <row r="22" spans="1:4" ht="12.75">
      <c r="A22" s="32" t="s">
        <v>66</v>
      </c>
      <c r="B22" s="30" t="str">
        <f>B16</f>
        <v>Belgrano Athletic C</v>
      </c>
      <c r="C22" s="31"/>
      <c r="D22" s="30" t="str">
        <f>B15</f>
        <v>El Retiro</v>
      </c>
    </row>
    <row r="23" spans="1:4" ht="12.75">
      <c r="A23" s="32"/>
      <c r="B23" s="30" t="str">
        <f>B5</f>
        <v>Tigre</v>
      </c>
      <c r="C23" s="31"/>
      <c r="D23" s="30" t="str">
        <f>B14</f>
        <v>Pac Gral Rodriguez</v>
      </c>
    </row>
    <row r="24" spans="1:4" ht="12.75">
      <c r="A24" s="32" t="s">
        <v>67</v>
      </c>
      <c r="B24" s="30" t="str">
        <f>B6</f>
        <v>Floresta</v>
      </c>
      <c r="C24" s="31"/>
      <c r="D24" s="30" t="str">
        <f>B13</f>
        <v>Pucara C</v>
      </c>
    </row>
    <row r="25" spans="1:4" ht="12.75">
      <c r="A25" s="32"/>
      <c r="B25" s="30" t="str">
        <f>B7</f>
        <v>Bye</v>
      </c>
      <c r="C25" s="31"/>
      <c r="D25" s="30" t="str">
        <f>B12</f>
        <v>Ezeiza</v>
      </c>
    </row>
    <row r="26" spans="1:4" ht="12.75">
      <c r="A26" s="32" t="s">
        <v>68</v>
      </c>
      <c r="B26" s="30" t="str">
        <f>B8</f>
        <v>Berazategui</v>
      </c>
      <c r="C26" s="31"/>
      <c r="D26" s="30" t="str">
        <f>B11</f>
        <v>St. Brendans</v>
      </c>
    </row>
    <row r="27" spans="1:4" ht="12.75">
      <c r="A27" s="32"/>
      <c r="B27" s="30" t="str">
        <f>B9</f>
        <v>Obras Sanitarias</v>
      </c>
      <c r="C27" s="31"/>
      <c r="D27" s="30" t="str">
        <f>B10</f>
        <v>Alumni C</v>
      </c>
    </row>
    <row r="29" spans="2:4" ht="12.75">
      <c r="B29" s="69">
        <f>D6</f>
        <v>42113</v>
      </c>
      <c r="C29" s="70"/>
      <c r="D29" s="71"/>
    </row>
    <row r="30" spans="2:4" ht="12.75">
      <c r="B30" s="29" t="s">
        <v>3</v>
      </c>
      <c r="D30" s="29" t="s">
        <v>4</v>
      </c>
    </row>
    <row r="31" spans="1:4" ht="12.75">
      <c r="A31" s="32"/>
      <c r="B31" s="30" t="str">
        <f aca="true" t="shared" si="0" ref="B31:B36">B9</f>
        <v>Obras Sanitarias</v>
      </c>
      <c r="C31" s="31"/>
      <c r="D31" s="30" t="str">
        <f>B16</f>
        <v>Belgrano Athletic C</v>
      </c>
    </row>
    <row r="32" spans="1:4" ht="12.75">
      <c r="A32" s="32" t="s">
        <v>66</v>
      </c>
      <c r="B32" s="30" t="str">
        <f t="shared" si="0"/>
        <v>Alumni C</v>
      </c>
      <c r="C32" s="31"/>
      <c r="D32" s="30" t="str">
        <f>B8</f>
        <v>Berazategui</v>
      </c>
    </row>
    <row r="33" spans="1:4" ht="12.75">
      <c r="A33" s="32" t="s">
        <v>66</v>
      </c>
      <c r="B33" s="30" t="str">
        <f t="shared" si="0"/>
        <v>St. Brendans</v>
      </c>
      <c r="C33" s="31"/>
      <c r="D33" s="30" t="str">
        <f>B7</f>
        <v>Bye</v>
      </c>
    </row>
    <row r="34" spans="1:4" ht="12.75">
      <c r="A34" s="32"/>
      <c r="B34" s="30" t="str">
        <f t="shared" si="0"/>
        <v>Ezeiza</v>
      </c>
      <c r="C34" s="31"/>
      <c r="D34" s="30" t="str">
        <f>B6</f>
        <v>Floresta</v>
      </c>
    </row>
    <row r="35" spans="1:4" ht="12.75">
      <c r="A35" s="32"/>
      <c r="B35" s="30" t="str">
        <f t="shared" si="0"/>
        <v>Pucara C</v>
      </c>
      <c r="C35" s="31"/>
      <c r="D35" s="30" t="str">
        <f>B5</f>
        <v>Tigre</v>
      </c>
    </row>
    <row r="36" spans="2:4" ht="12.75">
      <c r="B36" s="30" t="str">
        <f t="shared" si="0"/>
        <v>Pac Gral Rodriguez</v>
      </c>
      <c r="C36" s="31"/>
      <c r="D36" s="30" t="str">
        <f>B15</f>
        <v>El Retiro</v>
      </c>
    </row>
    <row r="37" spans="2:4" ht="12.75">
      <c r="B37" s="34"/>
      <c r="C37" s="34"/>
      <c r="D37" s="35"/>
    </row>
    <row r="38" spans="2:4" ht="12.75">
      <c r="B38" s="66">
        <f>D7</f>
        <v>42120</v>
      </c>
      <c r="C38" s="67"/>
      <c r="D38" s="68"/>
    </row>
    <row r="39" spans="2:4" ht="12.75">
      <c r="B39" s="29" t="s">
        <v>3</v>
      </c>
      <c r="D39" s="29" t="s">
        <v>4</v>
      </c>
    </row>
    <row r="40" spans="1:4" ht="12.75">
      <c r="A40" s="32" t="s">
        <v>66</v>
      </c>
      <c r="B40" s="30" t="str">
        <f>B16</f>
        <v>Belgrano Athletic C</v>
      </c>
      <c r="C40" s="31"/>
      <c r="D40" s="30" t="str">
        <f>B14</f>
        <v>Pac Gral Rodriguez</v>
      </c>
    </row>
    <row r="41" spans="1:4" ht="12.75">
      <c r="A41" s="32"/>
      <c r="B41" s="30" t="str">
        <f>B15</f>
        <v>El Retiro</v>
      </c>
      <c r="C41" s="31"/>
      <c r="D41" s="30" t="str">
        <f>B13</f>
        <v>Pucara C</v>
      </c>
    </row>
    <row r="42" spans="1:4" ht="12.75">
      <c r="A42" s="32"/>
      <c r="B42" s="30" t="str">
        <f>B5</f>
        <v>Tigre</v>
      </c>
      <c r="C42" s="31"/>
      <c r="D42" s="30" t="str">
        <f>B12</f>
        <v>Ezeiza</v>
      </c>
    </row>
    <row r="43" spans="1:4" ht="12.75">
      <c r="A43" s="32" t="s">
        <v>67</v>
      </c>
      <c r="B43" s="30" t="str">
        <f>B6</f>
        <v>Floresta</v>
      </c>
      <c r="C43" s="31"/>
      <c r="D43" s="30" t="str">
        <f>B11</f>
        <v>St. Brendans</v>
      </c>
    </row>
    <row r="44" spans="1:4" ht="12.75">
      <c r="A44" s="32"/>
      <c r="B44" s="30" t="str">
        <f>B7</f>
        <v>Bye</v>
      </c>
      <c r="C44" s="31"/>
      <c r="D44" s="30" t="str">
        <f>B10</f>
        <v>Alumni C</v>
      </c>
    </row>
    <row r="45" spans="1:4" ht="12.75">
      <c r="A45" s="32" t="s">
        <v>68</v>
      </c>
      <c r="B45" s="30" t="str">
        <f>B8</f>
        <v>Berazategui</v>
      </c>
      <c r="C45" s="31"/>
      <c r="D45" s="30" t="str">
        <f>B9</f>
        <v>Obras Sanitarias</v>
      </c>
    </row>
    <row r="47" spans="2:4" ht="12.75">
      <c r="B47" s="66">
        <f>D8</f>
        <v>42127</v>
      </c>
      <c r="C47" s="67"/>
      <c r="D47" s="68"/>
    </row>
    <row r="48" spans="2:4" ht="12.75">
      <c r="B48" s="29" t="s">
        <v>3</v>
      </c>
      <c r="D48" s="29" t="s">
        <v>4</v>
      </c>
    </row>
    <row r="49" spans="1:4" ht="12.75">
      <c r="A49" s="32" t="s">
        <v>68</v>
      </c>
      <c r="B49" s="30" t="str">
        <f aca="true" t="shared" si="1" ref="B49:B54">B8</f>
        <v>Berazategui</v>
      </c>
      <c r="C49" s="31"/>
      <c r="D49" s="30" t="str">
        <f>B16</f>
        <v>Belgrano Athletic C</v>
      </c>
    </row>
    <row r="50" spans="1:4" ht="12.75">
      <c r="A50" s="32"/>
      <c r="B50" s="30" t="str">
        <f t="shared" si="1"/>
        <v>Obras Sanitarias</v>
      </c>
      <c r="C50" s="31"/>
      <c r="D50" s="30" t="str">
        <f>B7</f>
        <v>Bye</v>
      </c>
    </row>
    <row r="51" spans="1:4" ht="12.75">
      <c r="A51" s="32" t="s">
        <v>66</v>
      </c>
      <c r="B51" s="30" t="str">
        <f t="shared" si="1"/>
        <v>Alumni C</v>
      </c>
      <c r="C51" s="31"/>
      <c r="D51" s="30" t="str">
        <f>B6</f>
        <v>Floresta</v>
      </c>
    </row>
    <row r="52" spans="1:4" ht="12.75">
      <c r="A52" s="32" t="s">
        <v>66</v>
      </c>
      <c r="B52" s="30" t="str">
        <f t="shared" si="1"/>
        <v>St. Brendans</v>
      </c>
      <c r="C52" s="31"/>
      <c r="D52" s="30" t="str">
        <f>B5</f>
        <v>Tigre</v>
      </c>
    </row>
    <row r="53" spans="1:4" ht="12.75">
      <c r="A53" s="32"/>
      <c r="B53" s="30" t="str">
        <f t="shared" si="1"/>
        <v>Ezeiza</v>
      </c>
      <c r="C53" s="31"/>
      <c r="D53" s="30" t="str">
        <f>B15</f>
        <v>El Retiro</v>
      </c>
    </row>
    <row r="54" spans="1:4" ht="12.75">
      <c r="A54" s="32"/>
      <c r="B54" s="30" t="str">
        <f t="shared" si="1"/>
        <v>Pucara C</v>
      </c>
      <c r="C54" s="31"/>
      <c r="D54" s="30" t="str">
        <f>B14</f>
        <v>Pac Gral Rodriguez</v>
      </c>
    </row>
    <row r="55" spans="2:4" ht="12.75">
      <c r="B55" s="36"/>
      <c r="C55" s="37"/>
      <c r="D55" s="36"/>
    </row>
    <row r="56" spans="2:4" ht="12.75">
      <c r="B56" s="36"/>
      <c r="C56" s="37"/>
      <c r="D56" s="36"/>
    </row>
    <row r="58" spans="2:4" ht="12.75">
      <c r="B58" s="66">
        <f>D9</f>
        <v>42134</v>
      </c>
      <c r="C58" s="67"/>
      <c r="D58" s="68"/>
    </row>
    <row r="59" spans="2:4" ht="12.75">
      <c r="B59" s="29" t="s">
        <v>3</v>
      </c>
      <c r="D59" s="29" t="s">
        <v>4</v>
      </c>
    </row>
    <row r="60" spans="1:4" ht="12.75">
      <c r="A60" s="32" t="s">
        <v>66</v>
      </c>
      <c r="B60" s="30" t="str">
        <f>B16</f>
        <v>Belgrano Athletic C</v>
      </c>
      <c r="C60" s="31"/>
      <c r="D60" s="30" t="str">
        <f>B13</f>
        <v>Pucara C</v>
      </c>
    </row>
    <row r="61" spans="2:4" ht="12.75">
      <c r="B61" s="30" t="str">
        <f>B14</f>
        <v>Pac Gral Rodriguez</v>
      </c>
      <c r="C61" s="31"/>
      <c r="D61" s="30" t="str">
        <f>B12</f>
        <v>Ezeiza</v>
      </c>
    </row>
    <row r="62" spans="1:4" ht="12.75">
      <c r="A62" s="32"/>
      <c r="B62" s="30" t="str">
        <f>B15</f>
        <v>El Retiro</v>
      </c>
      <c r="C62" s="31"/>
      <c r="D62" s="30" t="str">
        <f>B11</f>
        <v>St. Brendans</v>
      </c>
    </row>
    <row r="63" spans="1:4" ht="12.75">
      <c r="A63" s="32"/>
      <c r="B63" s="30" t="str">
        <f>B5</f>
        <v>Tigre</v>
      </c>
      <c r="C63" s="31"/>
      <c r="D63" s="30" t="str">
        <f>B10</f>
        <v>Alumni C</v>
      </c>
    </row>
    <row r="64" spans="1:4" ht="12.75">
      <c r="A64" s="32" t="s">
        <v>67</v>
      </c>
      <c r="B64" s="30" t="str">
        <f>B6</f>
        <v>Floresta</v>
      </c>
      <c r="C64" s="31"/>
      <c r="D64" s="30" t="str">
        <f>B9</f>
        <v>Obras Sanitarias</v>
      </c>
    </row>
    <row r="65" spans="1:4" ht="12.75">
      <c r="A65" s="32"/>
      <c r="B65" s="30" t="str">
        <f>B7</f>
        <v>Bye</v>
      </c>
      <c r="C65" s="31"/>
      <c r="D65" s="30" t="str">
        <f>B8</f>
        <v>Berazategui</v>
      </c>
    </row>
    <row r="67" spans="2:4" ht="12.75">
      <c r="B67" s="66">
        <f>D10</f>
        <v>42141</v>
      </c>
      <c r="C67" s="67"/>
      <c r="D67" s="68"/>
    </row>
    <row r="68" spans="2:4" ht="12.75">
      <c r="B68" s="29" t="s">
        <v>3</v>
      </c>
      <c r="D68" s="29" t="s">
        <v>4</v>
      </c>
    </row>
    <row r="69" spans="1:4" ht="12.75">
      <c r="A69" s="32"/>
      <c r="B69" s="30" t="str">
        <f aca="true" t="shared" si="2" ref="B69:B74">B7</f>
        <v>Bye</v>
      </c>
      <c r="C69" s="31"/>
      <c r="D69" s="30" t="str">
        <f>B16</f>
        <v>Belgrano Athletic C</v>
      </c>
    </row>
    <row r="70" spans="1:4" ht="12.75">
      <c r="A70" s="32" t="s">
        <v>68</v>
      </c>
      <c r="B70" s="30" t="str">
        <f t="shared" si="2"/>
        <v>Berazategui</v>
      </c>
      <c r="C70" s="31"/>
      <c r="D70" s="30" t="str">
        <f>B6</f>
        <v>Floresta</v>
      </c>
    </row>
    <row r="71" spans="1:4" ht="12.75">
      <c r="A71" s="32"/>
      <c r="B71" s="30" t="str">
        <f t="shared" si="2"/>
        <v>Obras Sanitarias</v>
      </c>
      <c r="C71" s="31"/>
      <c r="D71" s="30" t="str">
        <f>B5</f>
        <v>Tigre</v>
      </c>
    </row>
    <row r="72" spans="1:4" ht="12.75">
      <c r="A72" s="32" t="s">
        <v>66</v>
      </c>
      <c r="B72" s="30" t="str">
        <f t="shared" si="2"/>
        <v>Alumni C</v>
      </c>
      <c r="C72" s="31"/>
      <c r="D72" s="30" t="str">
        <f>B15</f>
        <v>El Retiro</v>
      </c>
    </row>
    <row r="73" spans="1:4" ht="12.75">
      <c r="A73" s="32" t="s">
        <v>66</v>
      </c>
      <c r="B73" s="30" t="str">
        <f t="shared" si="2"/>
        <v>St. Brendans</v>
      </c>
      <c r="C73" s="31"/>
      <c r="D73" s="30" t="str">
        <f>B14</f>
        <v>Pac Gral Rodriguez</v>
      </c>
    </row>
    <row r="74" spans="1:4" ht="12.75">
      <c r="A74" s="32"/>
      <c r="B74" s="30" t="str">
        <f t="shared" si="2"/>
        <v>Ezeiza</v>
      </c>
      <c r="C74" s="31"/>
      <c r="D74" s="30" t="str">
        <f>B13</f>
        <v>Pucara C</v>
      </c>
    </row>
    <row r="76" spans="2:4" ht="12.75">
      <c r="B76" s="66">
        <f>D11</f>
        <v>42155</v>
      </c>
      <c r="C76" s="67"/>
      <c r="D76" s="68"/>
    </row>
    <row r="77" spans="2:4" ht="12.75">
      <c r="B77" s="29" t="s">
        <v>3</v>
      </c>
      <c r="D77" s="29" t="s">
        <v>4</v>
      </c>
    </row>
    <row r="78" spans="1:4" ht="12.75">
      <c r="A78" s="32" t="s">
        <v>66</v>
      </c>
      <c r="B78" s="30" t="str">
        <f>B16</f>
        <v>Belgrano Athletic C</v>
      </c>
      <c r="C78" s="31"/>
      <c r="D78" s="30" t="str">
        <f>B12</f>
        <v>Ezeiza</v>
      </c>
    </row>
    <row r="79" spans="1:4" ht="12.75">
      <c r="A79" s="32"/>
      <c r="B79" s="30" t="str">
        <f>B13</f>
        <v>Pucara C</v>
      </c>
      <c r="C79" s="31"/>
      <c r="D79" s="30" t="str">
        <f>B11</f>
        <v>St. Brendans</v>
      </c>
    </row>
    <row r="80" spans="2:4" ht="12.75">
      <c r="B80" s="30" t="str">
        <f>B14</f>
        <v>Pac Gral Rodriguez</v>
      </c>
      <c r="C80" s="31"/>
      <c r="D80" s="30" t="str">
        <f>B10</f>
        <v>Alumni C</v>
      </c>
    </row>
    <row r="81" spans="1:4" ht="12.75">
      <c r="A81" s="32"/>
      <c r="B81" s="30" t="str">
        <f>B15</f>
        <v>El Retiro</v>
      </c>
      <c r="C81" s="31"/>
      <c r="D81" s="30" t="str">
        <f>B9</f>
        <v>Obras Sanitarias</v>
      </c>
    </row>
    <row r="82" spans="1:4" ht="12.75">
      <c r="A82" s="32"/>
      <c r="B82" s="30" t="str">
        <f>B5</f>
        <v>Tigre</v>
      </c>
      <c r="C82" s="31"/>
      <c r="D82" s="30" t="str">
        <f>B8</f>
        <v>Berazategui</v>
      </c>
    </row>
    <row r="83" spans="1:4" ht="12.75">
      <c r="A83" s="32" t="s">
        <v>67</v>
      </c>
      <c r="B83" s="30" t="str">
        <f>B6</f>
        <v>Floresta</v>
      </c>
      <c r="C83" s="31"/>
      <c r="D83" s="30" t="str">
        <f>B7</f>
        <v>Bye</v>
      </c>
    </row>
    <row r="85" spans="2:4" ht="12.75">
      <c r="B85" s="66">
        <f>D12</f>
        <v>42162</v>
      </c>
      <c r="C85" s="67"/>
      <c r="D85" s="68"/>
    </row>
    <row r="86" spans="2:4" ht="12.75">
      <c r="B86" s="29" t="s">
        <v>3</v>
      </c>
      <c r="D86" s="29" t="s">
        <v>4</v>
      </c>
    </row>
    <row r="87" spans="1:4" ht="12.75">
      <c r="A87" s="32" t="s">
        <v>67</v>
      </c>
      <c r="B87" s="30" t="str">
        <f aca="true" t="shared" si="3" ref="B87:B92">B6</f>
        <v>Floresta</v>
      </c>
      <c r="C87" s="31"/>
      <c r="D87" s="30" t="str">
        <f>B16</f>
        <v>Belgrano Athletic C</v>
      </c>
    </row>
    <row r="88" spans="1:4" ht="12.75">
      <c r="A88" s="32"/>
      <c r="B88" s="30" t="str">
        <f t="shared" si="3"/>
        <v>Bye</v>
      </c>
      <c r="C88" s="31"/>
      <c r="D88" s="30" t="str">
        <f>B5</f>
        <v>Tigre</v>
      </c>
    </row>
    <row r="89" spans="1:4" ht="12.75">
      <c r="A89" s="32" t="s">
        <v>68</v>
      </c>
      <c r="B89" s="30" t="str">
        <f t="shared" si="3"/>
        <v>Berazategui</v>
      </c>
      <c r="C89" s="31"/>
      <c r="D89" s="30" t="str">
        <f>B15</f>
        <v>El Retiro</v>
      </c>
    </row>
    <row r="90" spans="1:4" ht="12.75">
      <c r="A90" s="32"/>
      <c r="B90" s="30" t="str">
        <f t="shared" si="3"/>
        <v>Obras Sanitarias</v>
      </c>
      <c r="C90" s="31"/>
      <c r="D90" s="30" t="str">
        <f>B14</f>
        <v>Pac Gral Rodriguez</v>
      </c>
    </row>
    <row r="91" spans="1:4" ht="12.75">
      <c r="A91" s="32" t="s">
        <v>66</v>
      </c>
      <c r="B91" s="30" t="str">
        <f t="shared" si="3"/>
        <v>Alumni C</v>
      </c>
      <c r="C91" s="31"/>
      <c r="D91" s="30" t="str">
        <f>B13</f>
        <v>Pucara C</v>
      </c>
    </row>
    <row r="92" spans="1:4" ht="12.75">
      <c r="A92" s="32" t="s">
        <v>66</v>
      </c>
      <c r="B92" s="30" t="str">
        <f t="shared" si="3"/>
        <v>St. Brendans</v>
      </c>
      <c r="C92" s="31"/>
      <c r="D92" s="30" t="str">
        <f>B12</f>
        <v>Ezeiza</v>
      </c>
    </row>
    <row r="94" spans="2:4" ht="12.75">
      <c r="B94" s="66">
        <f>D13</f>
        <v>42169</v>
      </c>
      <c r="C94" s="67"/>
      <c r="D94" s="68"/>
    </row>
    <row r="95" spans="2:4" ht="12.75">
      <c r="B95" s="29" t="s">
        <v>3</v>
      </c>
      <c r="D95" s="29" t="s">
        <v>4</v>
      </c>
    </row>
    <row r="96" spans="1:4" ht="12.75">
      <c r="A96" s="32" t="s">
        <v>66</v>
      </c>
      <c r="B96" s="30" t="str">
        <f>B16</f>
        <v>Belgrano Athletic C</v>
      </c>
      <c r="C96" s="31"/>
      <c r="D96" s="30" t="str">
        <f>B11</f>
        <v>St. Brendans</v>
      </c>
    </row>
    <row r="97" spans="1:4" ht="12.75">
      <c r="A97" s="32"/>
      <c r="B97" s="30" t="str">
        <f>B12</f>
        <v>Ezeiza</v>
      </c>
      <c r="C97" s="31"/>
      <c r="D97" s="30" t="str">
        <f>B10</f>
        <v>Alumni C</v>
      </c>
    </row>
    <row r="98" spans="1:4" ht="12.75">
      <c r="A98" s="32"/>
      <c r="B98" s="30" t="str">
        <f>B13</f>
        <v>Pucara C</v>
      </c>
      <c r="C98" s="31"/>
      <c r="D98" s="30" t="str">
        <f>B9</f>
        <v>Obras Sanitarias</v>
      </c>
    </row>
    <row r="99" spans="2:4" ht="12.75">
      <c r="B99" s="30" t="str">
        <f>B14</f>
        <v>Pac Gral Rodriguez</v>
      </c>
      <c r="C99" s="31"/>
      <c r="D99" s="30" t="str">
        <f>B8</f>
        <v>Berazategui</v>
      </c>
    </row>
    <row r="100" spans="1:4" ht="12.75">
      <c r="A100" s="32"/>
      <c r="B100" s="30" t="str">
        <f>B15</f>
        <v>El Retiro</v>
      </c>
      <c r="C100" s="31"/>
      <c r="D100" s="30" t="str">
        <f>B7</f>
        <v>Bye</v>
      </c>
    </row>
    <row r="101" spans="1:4" ht="12.75">
      <c r="A101" s="32"/>
      <c r="B101" s="30" t="str">
        <f>B5</f>
        <v>Tigre</v>
      </c>
      <c r="C101" s="31"/>
      <c r="D101" s="30" t="str">
        <f>B6</f>
        <v>Floresta</v>
      </c>
    </row>
    <row r="103" spans="2:4" ht="12.75">
      <c r="B103" s="66">
        <f>D14</f>
        <v>42175</v>
      </c>
      <c r="C103" s="67"/>
      <c r="D103" s="68"/>
    </row>
    <row r="104" spans="2:4" ht="12.75">
      <c r="B104" s="29" t="s">
        <v>3</v>
      </c>
      <c r="D104" s="29" t="s">
        <v>4</v>
      </c>
    </row>
    <row r="105" spans="1:4" ht="12.75">
      <c r="A105" s="32"/>
      <c r="B105" s="30" t="str">
        <f aca="true" t="shared" si="4" ref="B105:B110">B5</f>
        <v>Tigre</v>
      </c>
      <c r="C105" s="31"/>
      <c r="D105" s="30" t="str">
        <f>B16</f>
        <v>Belgrano Athletic C</v>
      </c>
    </row>
    <row r="106" spans="1:4" ht="12.75">
      <c r="A106" s="32" t="s">
        <v>67</v>
      </c>
      <c r="B106" s="30" t="str">
        <f t="shared" si="4"/>
        <v>Floresta</v>
      </c>
      <c r="C106" s="31"/>
      <c r="D106" s="30" t="str">
        <f>B15</f>
        <v>El Retiro</v>
      </c>
    </row>
    <row r="107" spans="1:4" ht="12.75">
      <c r="A107" s="32"/>
      <c r="B107" s="30" t="str">
        <f t="shared" si="4"/>
        <v>Bye</v>
      </c>
      <c r="C107" s="31"/>
      <c r="D107" s="30" t="str">
        <f>B14</f>
        <v>Pac Gral Rodriguez</v>
      </c>
    </row>
    <row r="108" spans="1:4" ht="12.75">
      <c r="A108" s="32" t="s">
        <v>68</v>
      </c>
      <c r="B108" s="30" t="str">
        <f t="shared" si="4"/>
        <v>Berazategui</v>
      </c>
      <c r="C108" s="31"/>
      <c r="D108" s="30" t="str">
        <f>B13</f>
        <v>Pucara C</v>
      </c>
    </row>
    <row r="109" spans="1:4" ht="12.75">
      <c r="A109" s="32"/>
      <c r="B109" s="30" t="str">
        <f t="shared" si="4"/>
        <v>Obras Sanitarias</v>
      </c>
      <c r="C109" s="31"/>
      <c r="D109" s="30" t="str">
        <f>B12</f>
        <v>Ezeiza</v>
      </c>
    </row>
    <row r="110" spans="1:4" ht="12.75">
      <c r="A110" s="32" t="s">
        <v>66</v>
      </c>
      <c r="B110" s="30" t="str">
        <f t="shared" si="4"/>
        <v>Alumni C</v>
      </c>
      <c r="C110" s="31"/>
      <c r="D110" s="30" t="str">
        <f>B11</f>
        <v>St. Brendans</v>
      </c>
    </row>
    <row r="117" spans="2:4" ht="12.75">
      <c r="B117" s="66">
        <f>D15</f>
        <v>42183</v>
      </c>
      <c r="C117" s="67"/>
      <c r="D117" s="68"/>
    </row>
    <row r="118" spans="2:4" ht="12.75">
      <c r="B118" s="29" t="s">
        <v>3</v>
      </c>
      <c r="D118" s="29" t="s">
        <v>4</v>
      </c>
    </row>
    <row r="119" spans="1:4" ht="12.75">
      <c r="A119" s="32" t="s">
        <v>66</v>
      </c>
      <c r="B119" s="30" t="str">
        <f>B16</f>
        <v>Belgrano Athletic C</v>
      </c>
      <c r="C119" s="31"/>
      <c r="D119" s="30" t="str">
        <f>B10</f>
        <v>Alumni C</v>
      </c>
    </row>
    <row r="120" spans="1:4" ht="12.75">
      <c r="A120" s="32" t="s">
        <v>66</v>
      </c>
      <c r="B120" s="30" t="str">
        <f>B11</f>
        <v>St. Brendans</v>
      </c>
      <c r="C120" s="31"/>
      <c r="D120" s="30" t="str">
        <f>B9</f>
        <v>Obras Sanitarias</v>
      </c>
    </row>
    <row r="121" spans="1:4" ht="12.75">
      <c r="A121" s="32"/>
      <c r="B121" s="30" t="str">
        <f>B12</f>
        <v>Ezeiza</v>
      </c>
      <c r="C121" s="31"/>
      <c r="D121" s="30" t="str">
        <f>B8</f>
        <v>Berazategui</v>
      </c>
    </row>
    <row r="122" spans="1:4" ht="12.75">
      <c r="A122" s="32"/>
      <c r="B122" s="30" t="str">
        <f>B13</f>
        <v>Pucara C</v>
      </c>
      <c r="C122" s="31"/>
      <c r="D122" s="30" t="str">
        <f>B7</f>
        <v>Bye</v>
      </c>
    </row>
    <row r="123" spans="2:4" ht="12.75">
      <c r="B123" s="30" t="str">
        <f>B14</f>
        <v>Pac Gral Rodriguez</v>
      </c>
      <c r="C123" s="31"/>
      <c r="D123" s="30" t="str">
        <f>B6</f>
        <v>Floresta</v>
      </c>
    </row>
    <row r="124" spans="1:4" ht="12.75">
      <c r="A124" s="32"/>
      <c r="B124" s="30" t="str">
        <f>B15</f>
        <v>El Retiro</v>
      </c>
      <c r="C124" s="31"/>
      <c r="D124" s="30" t="str">
        <f>B5</f>
        <v>Tigre</v>
      </c>
    </row>
    <row r="126" spans="1:5" ht="12.75">
      <c r="A126" s="8"/>
      <c r="B126" s="9" t="s">
        <v>12</v>
      </c>
      <c r="C126"/>
      <c r="D126" s="19">
        <v>42148</v>
      </c>
      <c r="E126"/>
    </row>
    <row r="127" spans="1:5" ht="12.75">
      <c r="A127" s="7"/>
      <c r="B127" s="9" t="s">
        <v>146</v>
      </c>
      <c r="C127"/>
      <c r="D127" s="19">
        <v>42197</v>
      </c>
      <c r="E127"/>
    </row>
    <row r="128" spans="1:5" ht="12.75">
      <c r="A128" s="7"/>
      <c r="B128" s="14"/>
      <c r="C128"/>
      <c r="D128" s="1"/>
      <c r="E128"/>
    </row>
    <row r="129" spans="1:5" ht="12.75">
      <c r="A129" s="8"/>
      <c r="B129" s="9" t="s">
        <v>147</v>
      </c>
      <c r="C129"/>
      <c r="D129" s="1"/>
      <c r="E129"/>
    </row>
    <row r="130" spans="1:2" ht="12.75">
      <c r="A130" s="32" t="s">
        <v>66</v>
      </c>
      <c r="B130" s="38" t="s">
        <v>258</v>
      </c>
    </row>
    <row r="131" ht="12.75">
      <c r="B131" s="38" t="s">
        <v>234</v>
      </c>
    </row>
    <row r="132" spans="1:2" ht="12.75">
      <c r="A132" s="32" t="s">
        <v>67</v>
      </c>
      <c r="B132" s="38" t="s">
        <v>239</v>
      </c>
    </row>
    <row r="133" ht="12.75">
      <c r="B133" s="38" t="s">
        <v>252</v>
      </c>
    </row>
    <row r="134" ht="12.75">
      <c r="B134" s="38" t="s">
        <v>253</v>
      </c>
    </row>
    <row r="135" spans="1:2" ht="12.75">
      <c r="A135" s="32" t="s">
        <v>68</v>
      </c>
      <c r="B135" s="38" t="s">
        <v>262</v>
      </c>
    </row>
    <row r="136" ht="12.75">
      <c r="B136" s="38" t="s">
        <v>264</v>
      </c>
    </row>
  </sheetData>
  <sheetProtection/>
  <mergeCells count="13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  <mergeCell ref="B19:D19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 - Zona D")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1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40</v>
      </c>
      <c r="D5" s="10">
        <v>42113</v>
      </c>
    </row>
    <row r="6" spans="1:4" ht="12.75">
      <c r="A6" s="6">
        <v>2</v>
      </c>
      <c r="B6" s="5" t="s">
        <v>20</v>
      </c>
      <c r="D6" s="10">
        <v>42120</v>
      </c>
    </row>
    <row r="7" spans="1:4" ht="12.75">
      <c r="A7" s="6">
        <v>3</v>
      </c>
      <c r="B7" s="5" t="s">
        <v>32</v>
      </c>
      <c r="D7" s="10">
        <v>42127</v>
      </c>
    </row>
    <row r="8" spans="1:4" ht="12.75">
      <c r="A8" s="6">
        <v>4</v>
      </c>
      <c r="B8" s="5" t="s">
        <v>23</v>
      </c>
      <c r="D8" s="10">
        <v>42134</v>
      </c>
    </row>
    <row r="9" spans="1:4" ht="12.75">
      <c r="A9" s="6">
        <v>5</v>
      </c>
      <c r="B9" s="5" t="s">
        <v>73</v>
      </c>
      <c r="D9" s="10">
        <v>42141</v>
      </c>
    </row>
    <row r="10" spans="1:4" ht="12.75">
      <c r="A10" s="6">
        <v>6</v>
      </c>
      <c r="B10" s="5" t="s">
        <v>94</v>
      </c>
      <c r="D10" s="10">
        <v>42155</v>
      </c>
    </row>
    <row r="11" spans="1:4" ht="12.75">
      <c r="A11" s="6">
        <v>7</v>
      </c>
      <c r="B11" s="5" t="s">
        <v>74</v>
      </c>
      <c r="D11" s="10">
        <v>42162</v>
      </c>
    </row>
    <row r="12" spans="1:4" ht="12.75">
      <c r="A12" s="6">
        <v>8</v>
      </c>
      <c r="B12" s="5" t="s">
        <v>152</v>
      </c>
      <c r="D12" s="10">
        <v>42169</v>
      </c>
    </row>
    <row r="13" spans="1:4" ht="12.75">
      <c r="A13" s="6">
        <v>9</v>
      </c>
      <c r="B13" s="5" t="s">
        <v>26</v>
      </c>
      <c r="D13" s="41">
        <v>42175</v>
      </c>
    </row>
    <row r="14" spans="1:4" ht="12.75">
      <c r="A14" s="6">
        <v>10</v>
      </c>
      <c r="B14" s="5" t="s">
        <v>19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Liceo Naval A</v>
      </c>
      <c r="C20" s="13"/>
      <c r="D20" s="12" t="str">
        <f>B13</f>
        <v>Hurling A</v>
      </c>
    </row>
    <row r="21" spans="2:4" ht="12.75">
      <c r="B21" s="12" t="str">
        <f>B5</f>
        <v>San Albano A</v>
      </c>
      <c r="C21" s="13"/>
      <c r="D21" s="12" t="str">
        <f>B12</f>
        <v>Univ. De la Plata A</v>
      </c>
    </row>
    <row r="22" spans="2:4" ht="12.75">
      <c r="B22" s="12" t="str">
        <f>B6</f>
        <v>Manuel Belgrano A</v>
      </c>
      <c r="C22" s="13"/>
      <c r="D22" s="12" t="str">
        <f>B11</f>
        <v>SIC A</v>
      </c>
    </row>
    <row r="23" spans="2:4" ht="12.75">
      <c r="B23" s="12" t="str">
        <f>B7</f>
        <v>CUBA A</v>
      </c>
      <c r="C23" s="13"/>
      <c r="D23" s="12" t="str">
        <f>B10</f>
        <v>San Andres A</v>
      </c>
    </row>
    <row r="24" spans="1:4" ht="12.75">
      <c r="A24" s="8"/>
      <c r="B24" s="12" t="str">
        <f>B8</f>
        <v>Gimnasia y Esgrima A</v>
      </c>
      <c r="C24" s="13"/>
      <c r="D24" s="12" t="str">
        <f>B9</f>
        <v>La Plata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Gimnasia y Esgrima A</v>
      </c>
      <c r="C28" s="13"/>
      <c r="D28" s="12" t="str">
        <f>B14</f>
        <v>Liceo Naval A</v>
      </c>
    </row>
    <row r="29" spans="1:4" ht="12.75">
      <c r="A29" s="8"/>
      <c r="B29" s="12" t="str">
        <f>B9</f>
        <v>La Plata A</v>
      </c>
      <c r="C29" s="13"/>
      <c r="D29" s="12" t="str">
        <f>B7</f>
        <v>CUBA A</v>
      </c>
    </row>
    <row r="30" spans="2:4" ht="12.75">
      <c r="B30" s="12" t="str">
        <f>B10</f>
        <v>San Andres A</v>
      </c>
      <c r="C30" s="13"/>
      <c r="D30" s="12" t="str">
        <f>B6</f>
        <v>Manuel Belgrano A</v>
      </c>
    </row>
    <row r="31" spans="2:4" ht="12.75">
      <c r="B31" s="12" t="str">
        <f>B11</f>
        <v>SIC A</v>
      </c>
      <c r="C31" s="13"/>
      <c r="D31" s="12" t="str">
        <f>B5</f>
        <v>San Albano A</v>
      </c>
    </row>
    <row r="32" spans="2:4" ht="12.75">
      <c r="B32" s="12" t="str">
        <f>B12</f>
        <v>Univ. De la Plata A</v>
      </c>
      <c r="C32" s="13"/>
      <c r="D32" s="12" t="str">
        <f>B13</f>
        <v>Hurling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Liceo Naval A</v>
      </c>
      <c r="C36" s="13"/>
      <c r="D36" s="12" t="str">
        <f>B12</f>
        <v>Univ. De la Plata A</v>
      </c>
    </row>
    <row r="37" spans="2:4" ht="12.75">
      <c r="B37" s="12" t="str">
        <f>B13</f>
        <v>Hurling A</v>
      </c>
      <c r="C37" s="13"/>
      <c r="D37" s="12" t="str">
        <f>B11</f>
        <v>SIC A</v>
      </c>
    </row>
    <row r="38" spans="2:4" ht="12.75">
      <c r="B38" s="12" t="str">
        <f>B5</f>
        <v>San Albano A</v>
      </c>
      <c r="C38" s="13"/>
      <c r="D38" s="12" t="str">
        <f>B10</f>
        <v>San Andres A</v>
      </c>
    </row>
    <row r="39" spans="2:4" ht="12.75">
      <c r="B39" s="12" t="str">
        <f>B6</f>
        <v>Manuel Belgrano A</v>
      </c>
      <c r="C39" s="13"/>
      <c r="D39" s="12" t="str">
        <f>B9</f>
        <v>La Plata A</v>
      </c>
    </row>
    <row r="40" spans="1:4" ht="12.75">
      <c r="A40" s="8"/>
      <c r="B40" s="12" t="str">
        <f>B7</f>
        <v>CUBA A</v>
      </c>
      <c r="C40" s="13"/>
      <c r="D40" s="12" t="str">
        <f>B8</f>
        <v>Gimnasia y Esgrima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CUBA A</v>
      </c>
      <c r="C44" s="13"/>
      <c r="D44" s="12" t="str">
        <f>B14</f>
        <v>Liceo Naval A</v>
      </c>
    </row>
    <row r="45" spans="2:4" ht="12.75">
      <c r="B45" s="12" t="str">
        <f>B8</f>
        <v>Gimnasia y Esgrima A</v>
      </c>
      <c r="C45" s="13"/>
      <c r="D45" s="12" t="str">
        <f>B6</f>
        <v>Manuel Belgrano A</v>
      </c>
    </row>
    <row r="46" spans="1:4" ht="12.75">
      <c r="A46" s="8"/>
      <c r="B46" s="12" t="str">
        <f>B9</f>
        <v>La Plata A</v>
      </c>
      <c r="C46" s="13"/>
      <c r="D46" s="12" t="str">
        <f>B5</f>
        <v>San Albano A</v>
      </c>
    </row>
    <row r="47" spans="2:4" ht="12.75">
      <c r="B47" s="12" t="str">
        <f>B10</f>
        <v>San Andres A</v>
      </c>
      <c r="C47" s="13"/>
      <c r="D47" s="12" t="str">
        <f>B13</f>
        <v>Hurling A</v>
      </c>
    </row>
    <row r="48" spans="2:4" ht="12.75">
      <c r="B48" s="12" t="str">
        <f>B11</f>
        <v>SIC A</v>
      </c>
      <c r="C48" s="13"/>
      <c r="D48" s="12" t="str">
        <f>B12</f>
        <v>Univ. De la Plata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Liceo Naval A</v>
      </c>
      <c r="C53" s="13"/>
      <c r="D53" s="12" t="str">
        <f>B11</f>
        <v>SIC A</v>
      </c>
    </row>
    <row r="54" spans="2:4" ht="12.75">
      <c r="B54" s="12" t="str">
        <f>B12</f>
        <v>Univ. De la Plata A</v>
      </c>
      <c r="C54" s="13"/>
      <c r="D54" s="12" t="str">
        <f>B10</f>
        <v>San Andres A</v>
      </c>
    </row>
    <row r="55" spans="2:4" ht="12.75">
      <c r="B55" s="12" t="str">
        <f>B13</f>
        <v>Hurling A</v>
      </c>
      <c r="C55" s="13"/>
      <c r="D55" s="12" t="str">
        <f>B9</f>
        <v>La Plata A</v>
      </c>
    </row>
    <row r="56" spans="2:4" ht="12.75">
      <c r="B56" s="12" t="str">
        <f>B5</f>
        <v>San Albano A</v>
      </c>
      <c r="C56" s="13"/>
      <c r="D56" s="12" t="str">
        <f>B8</f>
        <v>Gimnasia y Esgrima A</v>
      </c>
    </row>
    <row r="57" spans="1:4" ht="12.75">
      <c r="A57" s="8"/>
      <c r="B57" s="12" t="str">
        <f>B6</f>
        <v>Manuel Belgrano A</v>
      </c>
      <c r="C57" s="13"/>
      <c r="D57" s="12" t="str">
        <f>B7</f>
        <v>CUBA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Manuel Belgrano A</v>
      </c>
      <c r="C61" s="13"/>
      <c r="D61" s="12" t="str">
        <f>B14</f>
        <v>Liceo Naval A</v>
      </c>
    </row>
    <row r="62" spans="2:4" ht="12.75">
      <c r="B62" s="12" t="str">
        <f>B7</f>
        <v>CUBA A</v>
      </c>
      <c r="C62" s="13"/>
      <c r="D62" s="12" t="str">
        <f>B5</f>
        <v>San Albano A</v>
      </c>
    </row>
    <row r="63" spans="2:4" ht="12.75">
      <c r="B63" s="12" t="str">
        <f>B8</f>
        <v>Gimnasia y Esgrima A</v>
      </c>
      <c r="C63" s="13"/>
      <c r="D63" s="12" t="str">
        <f>B13</f>
        <v>Hurling A</v>
      </c>
    </row>
    <row r="64" spans="1:4" ht="12.75">
      <c r="A64" s="8"/>
      <c r="B64" s="12" t="str">
        <f>B9</f>
        <v>La Plata A</v>
      </c>
      <c r="C64" s="13"/>
      <c r="D64" s="12" t="str">
        <f>B12</f>
        <v>Univ. De la Plata A</v>
      </c>
    </row>
    <row r="65" spans="2:4" ht="12.75">
      <c r="B65" s="12" t="str">
        <f>B10</f>
        <v>San Andres A</v>
      </c>
      <c r="C65" s="13"/>
      <c r="D65" s="12" t="str">
        <f>B11</f>
        <v>SIC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Liceo Naval A</v>
      </c>
      <c r="C69" s="13"/>
      <c r="D69" s="12" t="str">
        <f>B10</f>
        <v>San Andres A</v>
      </c>
    </row>
    <row r="70" spans="2:4" ht="12.75">
      <c r="B70" s="12" t="str">
        <f>B11</f>
        <v>SIC A</v>
      </c>
      <c r="C70" s="13"/>
      <c r="D70" s="12" t="str">
        <f>B9</f>
        <v>La Plata A</v>
      </c>
    </row>
    <row r="71" spans="2:4" ht="12.75">
      <c r="B71" s="12" t="str">
        <f>B12</f>
        <v>Univ. De la Plata A</v>
      </c>
      <c r="C71" s="13"/>
      <c r="D71" s="12" t="str">
        <f>B8</f>
        <v>Gimnasia y Esgrima A</v>
      </c>
    </row>
    <row r="72" spans="2:4" ht="12.75">
      <c r="B72" s="12" t="str">
        <f>B13</f>
        <v>Hurling A</v>
      </c>
      <c r="C72" s="13"/>
      <c r="D72" s="12" t="str">
        <f>B7</f>
        <v>CUBA A</v>
      </c>
    </row>
    <row r="73" spans="1:4" ht="12.75">
      <c r="A73" s="8"/>
      <c r="B73" s="12" t="str">
        <f>B5</f>
        <v>San Albano A</v>
      </c>
      <c r="C73" s="13"/>
      <c r="D73" s="12" t="str">
        <f>B6</f>
        <v>Manuel Belgrano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Albano A</v>
      </c>
      <c r="C77" s="13"/>
      <c r="D77" s="12" t="str">
        <f>B14</f>
        <v>Liceo Naval A</v>
      </c>
    </row>
    <row r="78" spans="2:4" ht="12.75">
      <c r="B78" s="12" t="str">
        <f>B6</f>
        <v>Manuel Belgrano A</v>
      </c>
      <c r="C78" s="13"/>
      <c r="D78" s="12" t="str">
        <f>B13</f>
        <v>Hurling A</v>
      </c>
    </row>
    <row r="79" spans="2:4" ht="12.75">
      <c r="B79" s="12" t="str">
        <f>B7</f>
        <v>CUBA A</v>
      </c>
      <c r="C79" s="13"/>
      <c r="D79" s="12" t="str">
        <f>B12</f>
        <v>Univ. De la Plata A</v>
      </c>
    </row>
    <row r="80" spans="2:4" ht="12.75">
      <c r="B80" s="12" t="str">
        <f>B8</f>
        <v>Gimnasia y Esgrima A</v>
      </c>
      <c r="C80" s="13"/>
      <c r="D80" s="12" t="str">
        <f>B11</f>
        <v>SIC A</v>
      </c>
    </row>
    <row r="81" spans="2:4" ht="12.75">
      <c r="B81" s="12" t="str">
        <f>B9</f>
        <v>La Plata A</v>
      </c>
      <c r="C81" s="13"/>
      <c r="D81" s="12" t="str">
        <f>B10</f>
        <v>San Andres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Liceo Naval A</v>
      </c>
      <c r="C85" s="13"/>
      <c r="D85" s="12" t="str">
        <f>B9</f>
        <v>La Plata A</v>
      </c>
    </row>
    <row r="86" spans="2:4" ht="12.75">
      <c r="B86" s="12" t="str">
        <f>B10</f>
        <v>San Andres A</v>
      </c>
      <c r="C86" s="13"/>
      <c r="D86" s="12" t="str">
        <f>B8</f>
        <v>Gimnasia y Esgrima A</v>
      </c>
    </row>
    <row r="87" spans="2:4" ht="12.75">
      <c r="B87" s="12" t="str">
        <f>B11</f>
        <v>SIC A</v>
      </c>
      <c r="C87" s="13"/>
      <c r="D87" s="12" t="str">
        <f>B7</f>
        <v>CUBA A</v>
      </c>
    </row>
    <row r="88" spans="2:4" ht="12.75">
      <c r="B88" s="12" t="str">
        <f>B12</f>
        <v>Univ. De la Plata A</v>
      </c>
      <c r="C88" s="13"/>
      <c r="D88" s="12" t="str">
        <f>B6</f>
        <v>Manuel Belgrano A</v>
      </c>
    </row>
    <row r="89" spans="1:4" ht="12.75">
      <c r="A89" s="8"/>
      <c r="B89" s="12" t="str">
        <f>B13</f>
        <v>Hurling A</v>
      </c>
      <c r="C89" s="13"/>
      <c r="D89" s="12" t="str">
        <f>B5</f>
        <v>San Albano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"C")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1"/>
  <sheetViews>
    <sheetView zoomScalePageLayoutView="0" workbookViewId="0" topLeftCell="A1">
      <selection activeCell="F15" sqref="F14:F15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135</v>
      </c>
      <c r="D5" s="10">
        <v>42113</v>
      </c>
    </row>
    <row r="6" spans="1:4" ht="12.75">
      <c r="A6" s="6">
        <v>2</v>
      </c>
      <c r="B6" s="40" t="s">
        <v>116</v>
      </c>
      <c r="D6" s="10">
        <v>42120</v>
      </c>
    </row>
    <row r="7" spans="1:4" ht="12.75">
      <c r="A7" s="6">
        <v>3</v>
      </c>
      <c r="B7" s="40" t="s">
        <v>123</v>
      </c>
      <c r="D7" s="10">
        <v>42127</v>
      </c>
    </row>
    <row r="8" spans="1:4" ht="12.75">
      <c r="A8" s="6">
        <v>4</v>
      </c>
      <c r="B8" s="40" t="s">
        <v>128</v>
      </c>
      <c r="D8" s="10">
        <v>42134</v>
      </c>
    </row>
    <row r="9" spans="1:4" ht="12.75">
      <c r="A9" s="6">
        <v>5</v>
      </c>
      <c r="B9" s="40" t="s">
        <v>140</v>
      </c>
      <c r="D9" s="10">
        <v>42141</v>
      </c>
    </row>
    <row r="10" spans="1:4" ht="12.75">
      <c r="A10" s="6">
        <v>6</v>
      </c>
      <c r="B10" s="40" t="s">
        <v>144</v>
      </c>
      <c r="D10" s="10">
        <v>42155</v>
      </c>
    </row>
    <row r="11" spans="1:4" ht="12.75">
      <c r="A11" s="6">
        <v>7</v>
      </c>
      <c r="B11" s="40" t="s">
        <v>141</v>
      </c>
      <c r="D11" s="10">
        <v>42162</v>
      </c>
    </row>
    <row r="12" spans="1:4" ht="12.75">
      <c r="A12" s="6">
        <v>8</v>
      </c>
      <c r="B12" s="40" t="s">
        <v>153</v>
      </c>
      <c r="D12" s="10">
        <v>42169</v>
      </c>
    </row>
    <row r="13" spans="1:4" ht="12.75">
      <c r="A13" s="6">
        <v>9</v>
      </c>
      <c r="B13" s="40" t="s">
        <v>131</v>
      </c>
      <c r="D13" s="41">
        <v>42175</v>
      </c>
    </row>
    <row r="14" spans="1:4" ht="12.75">
      <c r="A14" s="6">
        <v>10</v>
      </c>
      <c r="B14" s="40" t="s">
        <v>115</v>
      </c>
      <c r="D14" s="10"/>
    </row>
    <row r="16" spans="2:4" ht="15.75">
      <c r="B16" s="58" t="s">
        <v>149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Liceo Naval B</v>
      </c>
      <c r="C20" s="13"/>
      <c r="D20" s="12" t="str">
        <f>B13</f>
        <v>Hurling B</v>
      </c>
    </row>
    <row r="21" spans="2:4" ht="12.75">
      <c r="B21" s="12" t="str">
        <f>B5</f>
        <v>San Albano B</v>
      </c>
      <c r="C21" s="13"/>
      <c r="D21" s="12" t="str">
        <f>B12</f>
        <v>Univ. De la Plata B</v>
      </c>
    </row>
    <row r="22" spans="2:4" ht="12.75">
      <c r="B22" s="12" t="str">
        <f>B6</f>
        <v>Manuel Belgrano B</v>
      </c>
      <c r="C22" s="13"/>
      <c r="D22" s="12" t="str">
        <f>B11</f>
        <v>SIC B</v>
      </c>
    </row>
    <row r="23" spans="2:4" ht="12.75">
      <c r="B23" s="12" t="str">
        <f>B7</f>
        <v>CUBA B</v>
      </c>
      <c r="C23" s="13"/>
      <c r="D23" s="12" t="str">
        <f>B10</f>
        <v>San Andres B</v>
      </c>
    </row>
    <row r="24" spans="1:4" ht="12.75">
      <c r="A24" s="8"/>
      <c r="B24" s="12" t="str">
        <f>B8</f>
        <v>Gimnasia y Esgrima B</v>
      </c>
      <c r="C24" s="13"/>
      <c r="D24" s="12" t="str">
        <f>B9</f>
        <v>La Plata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Gimnasia y Esgrima B</v>
      </c>
      <c r="C28" s="13"/>
      <c r="D28" s="12" t="str">
        <f>B14</f>
        <v>Liceo Naval B</v>
      </c>
    </row>
    <row r="29" spans="1:4" ht="12.75">
      <c r="A29" s="8"/>
      <c r="B29" s="12" t="str">
        <f>B9</f>
        <v>La Plata B</v>
      </c>
      <c r="C29" s="13"/>
      <c r="D29" s="12" t="str">
        <f>B7</f>
        <v>CUBA B</v>
      </c>
    </row>
    <row r="30" spans="2:4" ht="12.75">
      <c r="B30" s="12" t="str">
        <f>B10</f>
        <v>San Andres B</v>
      </c>
      <c r="C30" s="13"/>
      <c r="D30" s="12" t="str">
        <f>B6</f>
        <v>Manuel Belgrano B</v>
      </c>
    </row>
    <row r="31" spans="2:4" ht="12.75">
      <c r="B31" s="12" t="str">
        <f>B11</f>
        <v>SIC B</v>
      </c>
      <c r="C31" s="13"/>
      <c r="D31" s="12" t="str">
        <f>B5</f>
        <v>San Albano B</v>
      </c>
    </row>
    <row r="32" spans="2:4" ht="12.75">
      <c r="B32" s="12" t="str">
        <f>B12</f>
        <v>Univ. De la Plata B</v>
      </c>
      <c r="C32" s="13"/>
      <c r="D32" s="12" t="str">
        <f>B13</f>
        <v>Hurling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Liceo Naval B</v>
      </c>
      <c r="C36" s="13"/>
      <c r="D36" s="12" t="str">
        <f>B12</f>
        <v>Univ. De la Plata B</v>
      </c>
    </row>
    <row r="37" spans="2:4" ht="12.75">
      <c r="B37" s="12" t="str">
        <f>B13</f>
        <v>Hurling B</v>
      </c>
      <c r="C37" s="13"/>
      <c r="D37" s="12" t="str">
        <f>B11</f>
        <v>SIC B</v>
      </c>
    </row>
    <row r="38" spans="2:4" ht="12.75">
      <c r="B38" s="12" t="str">
        <f>B5</f>
        <v>San Albano B</v>
      </c>
      <c r="C38" s="13"/>
      <c r="D38" s="12" t="str">
        <f>B10</f>
        <v>San Andres B</v>
      </c>
    </row>
    <row r="39" spans="2:4" ht="12.75">
      <c r="B39" s="12" t="str">
        <f>B6</f>
        <v>Manuel Belgrano B</v>
      </c>
      <c r="C39" s="13"/>
      <c r="D39" s="12" t="str">
        <f>B9</f>
        <v>La Plata B</v>
      </c>
    </row>
    <row r="40" spans="1:4" ht="12.75">
      <c r="A40" s="8"/>
      <c r="B40" s="12" t="str">
        <f>B7</f>
        <v>CUBA B</v>
      </c>
      <c r="C40" s="13"/>
      <c r="D40" s="12" t="str">
        <f>B8</f>
        <v>Gimnasia y Esgrima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CUBA B</v>
      </c>
      <c r="C44" s="13"/>
      <c r="D44" s="12" t="str">
        <f>B14</f>
        <v>Liceo Naval B</v>
      </c>
    </row>
    <row r="45" spans="2:4" ht="12.75">
      <c r="B45" s="12" t="str">
        <f>B8</f>
        <v>Gimnasia y Esgrima B</v>
      </c>
      <c r="C45" s="13"/>
      <c r="D45" s="12" t="str">
        <f>B6</f>
        <v>Manuel Belgrano B</v>
      </c>
    </row>
    <row r="46" spans="1:4" ht="12.75">
      <c r="A46" s="8"/>
      <c r="B46" s="12" t="str">
        <f>B9</f>
        <v>La Plata B</v>
      </c>
      <c r="C46" s="13"/>
      <c r="D46" s="12" t="str">
        <f>B5</f>
        <v>San Albano B</v>
      </c>
    </row>
    <row r="47" spans="2:4" ht="12.75">
      <c r="B47" s="12" t="str">
        <f>B10</f>
        <v>San Andres B</v>
      </c>
      <c r="C47" s="13"/>
      <c r="D47" s="12" t="str">
        <f>B13</f>
        <v>Hurling B</v>
      </c>
    </row>
    <row r="48" spans="2:4" ht="12.75">
      <c r="B48" s="12" t="str">
        <f>B11</f>
        <v>SIC B</v>
      </c>
      <c r="C48" s="13"/>
      <c r="D48" s="12" t="str">
        <f>B12</f>
        <v>Univ. De la Plata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Liceo Naval B</v>
      </c>
      <c r="C53" s="13"/>
      <c r="D53" s="12" t="str">
        <f>B11</f>
        <v>SIC B</v>
      </c>
    </row>
    <row r="54" spans="2:4" ht="12.75">
      <c r="B54" s="12" t="str">
        <f>B12</f>
        <v>Univ. De la Plata B</v>
      </c>
      <c r="C54" s="13"/>
      <c r="D54" s="12" t="str">
        <f>B10</f>
        <v>San Andres B</v>
      </c>
    </row>
    <row r="55" spans="2:4" ht="12.75">
      <c r="B55" s="12" t="str">
        <f>B13</f>
        <v>Hurling B</v>
      </c>
      <c r="C55" s="13"/>
      <c r="D55" s="12" t="str">
        <f>B9</f>
        <v>La Plata B</v>
      </c>
    </row>
    <row r="56" spans="2:4" ht="12.75">
      <c r="B56" s="12" t="str">
        <f>B5</f>
        <v>San Albano B</v>
      </c>
      <c r="C56" s="13"/>
      <c r="D56" s="12" t="str">
        <f>B8</f>
        <v>Gimnasia y Esgrima B</v>
      </c>
    </row>
    <row r="57" spans="1:4" ht="12.75">
      <c r="A57" s="8"/>
      <c r="B57" s="12" t="str">
        <f>B6</f>
        <v>Manuel Belgrano B</v>
      </c>
      <c r="C57" s="13"/>
      <c r="D57" s="12" t="str">
        <f>B7</f>
        <v>CUBA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Manuel Belgrano B</v>
      </c>
      <c r="C61" s="13"/>
      <c r="D61" s="12" t="str">
        <f>B14</f>
        <v>Liceo Naval B</v>
      </c>
    </row>
    <row r="62" spans="2:4" ht="12.75">
      <c r="B62" s="12" t="str">
        <f>B7</f>
        <v>CUBA B</v>
      </c>
      <c r="C62" s="13"/>
      <c r="D62" s="12" t="str">
        <f>B5</f>
        <v>San Albano B</v>
      </c>
    </row>
    <row r="63" spans="2:4" ht="12.75">
      <c r="B63" s="12" t="str">
        <f>B8</f>
        <v>Gimnasia y Esgrima B</v>
      </c>
      <c r="C63" s="13"/>
      <c r="D63" s="12" t="str">
        <f>B13</f>
        <v>Hurling B</v>
      </c>
    </row>
    <row r="64" spans="1:4" ht="12.75">
      <c r="A64" s="8"/>
      <c r="B64" s="12" t="str">
        <f>B9</f>
        <v>La Plata B</v>
      </c>
      <c r="C64" s="13"/>
      <c r="D64" s="12" t="str">
        <f>B12</f>
        <v>Univ. De la Plata B</v>
      </c>
    </row>
    <row r="65" spans="2:4" ht="12.75">
      <c r="B65" s="12" t="str">
        <f>B10</f>
        <v>San Andres B</v>
      </c>
      <c r="C65" s="13"/>
      <c r="D65" s="12" t="str">
        <f>B11</f>
        <v>SIC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Liceo Naval B</v>
      </c>
      <c r="C69" s="13"/>
      <c r="D69" s="12" t="str">
        <f>B10</f>
        <v>San Andres B</v>
      </c>
    </row>
    <row r="70" spans="2:4" ht="12.75">
      <c r="B70" s="12" t="str">
        <f>B11</f>
        <v>SIC B</v>
      </c>
      <c r="C70" s="13"/>
      <c r="D70" s="12" t="str">
        <f>B9</f>
        <v>La Plata B</v>
      </c>
    </row>
    <row r="71" spans="2:4" ht="12.75">
      <c r="B71" s="12" t="str">
        <f>B12</f>
        <v>Univ. De la Plata B</v>
      </c>
      <c r="C71" s="13"/>
      <c r="D71" s="12" t="str">
        <f>B8</f>
        <v>Gimnasia y Esgrima B</v>
      </c>
    </row>
    <row r="72" spans="2:4" ht="12.75">
      <c r="B72" s="12" t="str">
        <f>B13</f>
        <v>Hurling B</v>
      </c>
      <c r="C72" s="13"/>
      <c r="D72" s="12" t="str">
        <f>B7</f>
        <v>CUBA B</v>
      </c>
    </row>
    <row r="73" spans="1:4" ht="12.75">
      <c r="A73" s="8"/>
      <c r="B73" s="12" t="str">
        <f>B5</f>
        <v>San Albano B</v>
      </c>
      <c r="C73" s="13"/>
      <c r="D73" s="12" t="str">
        <f>B6</f>
        <v>Manuel Belgrano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Albano B</v>
      </c>
      <c r="C77" s="13"/>
      <c r="D77" s="12" t="str">
        <f>B14</f>
        <v>Liceo Naval B</v>
      </c>
    </row>
    <row r="78" spans="2:4" ht="12.75">
      <c r="B78" s="12" t="str">
        <f>B6</f>
        <v>Manuel Belgrano B</v>
      </c>
      <c r="C78" s="13"/>
      <c r="D78" s="12" t="str">
        <f>B13</f>
        <v>Hurling B</v>
      </c>
    </row>
    <row r="79" spans="2:4" ht="12.75">
      <c r="B79" s="12" t="str">
        <f>B7</f>
        <v>CUBA B</v>
      </c>
      <c r="C79" s="13"/>
      <c r="D79" s="12" t="str">
        <f>B12</f>
        <v>Univ. De la Plata B</v>
      </c>
    </row>
    <row r="80" spans="2:4" ht="12.75">
      <c r="B80" s="12" t="str">
        <f>B8</f>
        <v>Gimnasia y Esgrima B</v>
      </c>
      <c r="C80" s="13"/>
      <c r="D80" s="12" t="str">
        <f>B11</f>
        <v>SIC B</v>
      </c>
    </row>
    <row r="81" spans="2:4" ht="12.75">
      <c r="B81" s="12" t="str">
        <f>B9</f>
        <v>La Plata B</v>
      </c>
      <c r="C81" s="13"/>
      <c r="D81" s="12" t="str">
        <f>B10</f>
        <v>San Andres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Liceo Naval B</v>
      </c>
      <c r="C85" s="13"/>
      <c r="D85" s="12" t="str">
        <f>B9</f>
        <v>La Plata B</v>
      </c>
    </row>
    <row r="86" spans="2:4" ht="12.75">
      <c r="B86" s="12" t="str">
        <f>B10</f>
        <v>San Andres B</v>
      </c>
      <c r="C86" s="13"/>
      <c r="D86" s="12" t="str">
        <f>B8</f>
        <v>Gimnasia y Esgrima B</v>
      </c>
    </row>
    <row r="87" spans="2:4" ht="12.75">
      <c r="B87" s="12" t="str">
        <f>B11</f>
        <v>SIC B</v>
      </c>
      <c r="C87" s="13"/>
      <c r="D87" s="12" t="str">
        <f>B7</f>
        <v>CUBA B</v>
      </c>
    </row>
    <row r="88" spans="2:4" ht="12.75">
      <c r="B88" s="12" t="str">
        <f>B12</f>
        <v>Univ. De la Plata B</v>
      </c>
      <c r="C88" s="13"/>
      <c r="D88" s="12" t="str">
        <f>B6</f>
        <v>Manuel Belgrano B</v>
      </c>
    </row>
    <row r="89" spans="1:4" ht="12.75">
      <c r="A89" s="8"/>
      <c r="B89" s="12" t="str">
        <f>B13</f>
        <v>Hurling B</v>
      </c>
      <c r="C89" s="13"/>
      <c r="D89" s="12" t="str">
        <f>B5</f>
        <v>San Albano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"C") Equipos B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1"/>
  <sheetViews>
    <sheetView zoomScalePageLayoutView="0" workbookViewId="0" topLeftCell="A80">
      <selection activeCell="A91" sqref="A91:E94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154</v>
      </c>
      <c r="D5" s="10">
        <v>42113</v>
      </c>
    </row>
    <row r="6" spans="1:4" ht="12.75">
      <c r="A6" s="6">
        <v>2</v>
      </c>
      <c r="B6" s="5" t="s">
        <v>72</v>
      </c>
      <c r="D6" s="10">
        <v>42120</v>
      </c>
    </row>
    <row r="7" spans="1:4" ht="12.75">
      <c r="A7" s="6">
        <v>3</v>
      </c>
      <c r="B7" s="5" t="s">
        <v>14</v>
      </c>
      <c r="D7" s="10">
        <v>42127</v>
      </c>
    </row>
    <row r="8" spans="1:4" ht="12.75">
      <c r="A8" s="6">
        <v>4</v>
      </c>
      <c r="B8" s="5" t="s">
        <v>10</v>
      </c>
      <c r="D8" s="10">
        <v>42134</v>
      </c>
    </row>
    <row r="9" spans="1:4" ht="12.75">
      <c r="A9" s="6">
        <v>5</v>
      </c>
      <c r="B9" s="5" t="s">
        <v>17</v>
      </c>
      <c r="D9" s="10">
        <v>42141</v>
      </c>
    </row>
    <row r="10" spans="1:4" ht="12.75">
      <c r="A10" s="6">
        <v>6</v>
      </c>
      <c r="B10" s="5" t="s">
        <v>18</v>
      </c>
      <c r="D10" s="10">
        <v>42155</v>
      </c>
    </row>
    <row r="11" spans="1:4" ht="12.75">
      <c r="A11" s="6">
        <v>7</v>
      </c>
      <c r="B11" s="5" t="s">
        <v>15</v>
      </c>
      <c r="D11" s="10">
        <v>42162</v>
      </c>
    </row>
    <row r="12" spans="1:4" ht="12.75">
      <c r="A12" s="6">
        <v>8</v>
      </c>
      <c r="B12" s="5" t="s">
        <v>13</v>
      </c>
      <c r="D12" s="10">
        <v>42169</v>
      </c>
    </row>
    <row r="13" spans="1:4" ht="12.75">
      <c r="A13" s="6">
        <v>9</v>
      </c>
      <c r="B13" s="5" t="s">
        <v>6</v>
      </c>
      <c r="D13" s="41">
        <v>42175</v>
      </c>
    </row>
    <row r="14" spans="1:4" ht="12.75">
      <c r="A14" s="6">
        <v>10</v>
      </c>
      <c r="B14" s="5" t="s">
        <v>34</v>
      </c>
      <c r="D14" s="10"/>
    </row>
    <row r="16" spans="2:4" ht="15.75">
      <c r="B16" s="49" t="s">
        <v>148</v>
      </c>
      <c r="C16" s="50"/>
      <c r="D16" s="5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Banco Hipotecario A</v>
      </c>
      <c r="C20" s="13"/>
      <c r="D20" s="12" t="str">
        <f>B13</f>
        <v>Mariano Moreno A</v>
      </c>
    </row>
    <row r="21" spans="1:4" ht="12.75">
      <c r="A21" s="8"/>
      <c r="B21" s="12" t="str">
        <f>B5</f>
        <v>Chamagnat A</v>
      </c>
      <c r="C21" s="13"/>
      <c r="D21" s="12" t="str">
        <f>B12</f>
        <v>Deportiva Francesa A</v>
      </c>
    </row>
    <row r="22" spans="2:4" ht="12.75">
      <c r="B22" s="12" t="str">
        <f>B6</f>
        <v>Newman A</v>
      </c>
      <c r="C22" s="13"/>
      <c r="D22" s="12" t="str">
        <f>B11</f>
        <v>Liceo Militar A</v>
      </c>
    </row>
    <row r="23" spans="2:4" ht="12.75">
      <c r="B23" s="12" t="str">
        <f>B7</f>
        <v>Regatas Bella Vista A</v>
      </c>
      <c r="C23" s="13"/>
      <c r="D23" s="12" t="str">
        <f>B10</f>
        <v>Don Bosco A</v>
      </c>
    </row>
    <row r="24" spans="1:4" ht="12.75">
      <c r="A24" s="8"/>
      <c r="B24" s="12" t="str">
        <f>B8</f>
        <v>San Cirano A</v>
      </c>
      <c r="C24" s="13"/>
      <c r="D24" s="12" t="str">
        <f>B9</f>
        <v>Buenos Aires 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San Cirano A</v>
      </c>
      <c r="C28" s="13"/>
      <c r="D28" s="12" t="str">
        <f>B14</f>
        <v>Banco Hipotecario A</v>
      </c>
    </row>
    <row r="29" spans="1:4" ht="12.75">
      <c r="A29" s="8"/>
      <c r="B29" s="12" t="str">
        <f>B9</f>
        <v>Buenos Aires A</v>
      </c>
      <c r="C29" s="13"/>
      <c r="D29" s="12" t="str">
        <f>B7</f>
        <v>Regatas Bella Vista A</v>
      </c>
    </row>
    <row r="30" spans="1:4" ht="12.75">
      <c r="A30" s="8" t="s">
        <v>66</v>
      </c>
      <c r="B30" s="12" t="str">
        <f>B10</f>
        <v>Don Bosco A</v>
      </c>
      <c r="C30" s="13"/>
      <c r="D30" s="12" t="str">
        <f>B6</f>
        <v>Newman A</v>
      </c>
    </row>
    <row r="31" spans="2:4" ht="12.75">
      <c r="B31" s="12" t="str">
        <f>B11</f>
        <v>Liceo Militar A</v>
      </c>
      <c r="C31" s="13"/>
      <c r="D31" s="12" t="str">
        <f>B5</f>
        <v>Chamagnat A</v>
      </c>
    </row>
    <row r="32" spans="2:4" ht="12.75">
      <c r="B32" s="12" t="str">
        <f>B12</f>
        <v>Deportiva Francesa A</v>
      </c>
      <c r="C32" s="13"/>
      <c r="D32" s="12" t="str">
        <f>B13</f>
        <v>Mariano Moreno A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Banco Hipotecario A</v>
      </c>
      <c r="C36" s="13"/>
      <c r="D36" s="12" t="str">
        <f>B12</f>
        <v>Deportiva Francesa A</v>
      </c>
    </row>
    <row r="37" spans="2:4" ht="12.75">
      <c r="B37" s="12" t="str">
        <f>B13</f>
        <v>Mariano Moreno A</v>
      </c>
      <c r="C37" s="13"/>
      <c r="D37" s="12" t="str">
        <f>B11</f>
        <v>Liceo Militar A</v>
      </c>
    </row>
    <row r="38" spans="1:4" ht="12.75">
      <c r="A38" s="8"/>
      <c r="B38" s="12" t="str">
        <f>B5</f>
        <v>Chamagnat A</v>
      </c>
      <c r="C38" s="13"/>
      <c r="D38" s="12" t="str">
        <f>B10</f>
        <v>Don Bosco A</v>
      </c>
    </row>
    <row r="39" spans="2:4" ht="12.75">
      <c r="B39" s="12" t="str">
        <f>B6</f>
        <v>Newman A</v>
      </c>
      <c r="C39" s="13"/>
      <c r="D39" s="12" t="str">
        <f>B9</f>
        <v>Buenos Aires A</v>
      </c>
    </row>
    <row r="40" spans="1:4" ht="12.75">
      <c r="A40" s="8"/>
      <c r="B40" s="12" t="str">
        <f>B7</f>
        <v>Regatas Bella Vista A</v>
      </c>
      <c r="C40" s="13"/>
      <c r="D40" s="12" t="str">
        <f>B8</f>
        <v>San Cirano A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Regatas Bella Vista A</v>
      </c>
      <c r="C44" s="13"/>
      <c r="D44" s="12" t="str">
        <f>B14</f>
        <v>Banco Hipotecario A</v>
      </c>
    </row>
    <row r="45" spans="2:4" ht="12.75">
      <c r="B45" s="12" t="str">
        <f>B8</f>
        <v>San Cirano A</v>
      </c>
      <c r="C45" s="13"/>
      <c r="D45" s="12" t="str">
        <f>B6</f>
        <v>Newman A</v>
      </c>
    </row>
    <row r="46" spans="1:4" ht="12.75">
      <c r="A46" s="8"/>
      <c r="B46" s="12" t="str">
        <f>B9</f>
        <v>Buenos Aires A</v>
      </c>
      <c r="C46" s="13"/>
      <c r="D46" s="12" t="str">
        <f>B5</f>
        <v>Chamagnat A</v>
      </c>
    </row>
    <row r="47" spans="1:4" ht="12.75">
      <c r="A47" s="8" t="s">
        <v>66</v>
      </c>
      <c r="B47" s="12" t="str">
        <f>B10</f>
        <v>Don Bosco A</v>
      </c>
      <c r="C47" s="13"/>
      <c r="D47" s="12" t="str">
        <f>B13</f>
        <v>Mariano Moreno A</v>
      </c>
    </row>
    <row r="48" spans="2:4" ht="12.75">
      <c r="B48" s="12" t="str">
        <f>B11</f>
        <v>Liceo Militar A</v>
      </c>
      <c r="C48" s="13"/>
      <c r="D48" s="12" t="str">
        <f>B12</f>
        <v>Deportiva Francesa A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Banco Hipotecario A</v>
      </c>
      <c r="C53" s="13"/>
      <c r="D53" s="12" t="str">
        <f>B11</f>
        <v>Liceo Militar A</v>
      </c>
    </row>
    <row r="54" spans="2:4" ht="12.75">
      <c r="B54" s="12" t="str">
        <f>B12</f>
        <v>Deportiva Francesa A</v>
      </c>
      <c r="C54" s="13"/>
      <c r="D54" s="12" t="str">
        <f>B10</f>
        <v>Don Bosco A</v>
      </c>
    </row>
    <row r="55" spans="2:4" ht="12.75">
      <c r="B55" s="12" t="str">
        <f>B13</f>
        <v>Mariano Moreno A</v>
      </c>
      <c r="C55" s="13"/>
      <c r="D55" s="12" t="str">
        <f>B9</f>
        <v>Buenos Aires A</v>
      </c>
    </row>
    <row r="56" spans="1:4" ht="12.75">
      <c r="A56" s="8"/>
      <c r="B56" s="12" t="str">
        <f>B5</f>
        <v>Chamagnat A</v>
      </c>
      <c r="C56" s="13"/>
      <c r="D56" s="12" t="str">
        <f>B8</f>
        <v>San Cirano A</v>
      </c>
    </row>
    <row r="57" spans="1:4" ht="12.75">
      <c r="A57" s="8"/>
      <c r="B57" s="12" t="str">
        <f>B6</f>
        <v>Newman A</v>
      </c>
      <c r="C57" s="13"/>
      <c r="D57" s="12" t="str">
        <f>B7</f>
        <v>Regatas Bella Vista A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Newman A</v>
      </c>
      <c r="C61" s="13"/>
      <c r="D61" s="12" t="str">
        <f>B14</f>
        <v>Banco Hipotecario A</v>
      </c>
    </row>
    <row r="62" spans="2:4" ht="12.75">
      <c r="B62" s="12" t="str">
        <f>B7</f>
        <v>Regatas Bella Vista A</v>
      </c>
      <c r="C62" s="13"/>
      <c r="D62" s="12" t="str">
        <f>B5</f>
        <v>Chamagnat A</v>
      </c>
    </row>
    <row r="63" spans="2:4" ht="12.75">
      <c r="B63" s="12" t="str">
        <f>B8</f>
        <v>San Cirano A</v>
      </c>
      <c r="C63" s="13"/>
      <c r="D63" s="12" t="str">
        <f>B13</f>
        <v>Mariano Moreno A</v>
      </c>
    </row>
    <row r="64" spans="1:4" ht="12.75">
      <c r="A64" s="8"/>
      <c r="B64" s="12" t="str">
        <f>B9</f>
        <v>Buenos Aires A</v>
      </c>
      <c r="C64" s="13"/>
      <c r="D64" s="12" t="str">
        <f>B12</f>
        <v>Deportiva Francesa A</v>
      </c>
    </row>
    <row r="65" spans="1:4" ht="12.75">
      <c r="A65" s="8" t="s">
        <v>66</v>
      </c>
      <c r="B65" s="12" t="str">
        <f>B10</f>
        <v>Don Bosco A</v>
      </c>
      <c r="C65" s="13"/>
      <c r="D65" s="12" t="str">
        <f>B11</f>
        <v>Liceo Militar A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Banco Hipotecario A</v>
      </c>
      <c r="C69" s="13"/>
      <c r="D69" s="12" t="str">
        <f>B10</f>
        <v>Don Bosco A</v>
      </c>
    </row>
    <row r="70" spans="2:4" ht="12.75">
      <c r="B70" s="12" t="str">
        <f>B11</f>
        <v>Liceo Militar A</v>
      </c>
      <c r="C70" s="13"/>
      <c r="D70" s="12" t="str">
        <f>B9</f>
        <v>Buenos Aires A</v>
      </c>
    </row>
    <row r="71" spans="2:4" ht="12.75">
      <c r="B71" s="12" t="str">
        <f>B12</f>
        <v>Deportiva Francesa A</v>
      </c>
      <c r="C71" s="13"/>
      <c r="D71" s="12" t="str">
        <f>B8</f>
        <v>San Cirano A</v>
      </c>
    </row>
    <row r="72" spans="2:4" ht="12.75">
      <c r="B72" s="12" t="str">
        <f>B13</f>
        <v>Mariano Moreno A</v>
      </c>
      <c r="C72" s="13"/>
      <c r="D72" s="12" t="str">
        <f>B7</f>
        <v>Regatas Bella Vista A</v>
      </c>
    </row>
    <row r="73" spans="1:4" ht="12.75">
      <c r="A73" s="8"/>
      <c r="B73" s="12" t="str">
        <f>B5</f>
        <v>Chamagnat A</v>
      </c>
      <c r="C73" s="13"/>
      <c r="D73" s="12" t="str">
        <f>B6</f>
        <v>Newman A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/>
      <c r="B77" s="12" t="str">
        <f>B5</f>
        <v>Chamagnat A</v>
      </c>
      <c r="C77" s="13"/>
      <c r="D77" s="12" t="str">
        <f>B14</f>
        <v>Banco Hipotecario A</v>
      </c>
    </row>
    <row r="78" spans="2:4" ht="12.75">
      <c r="B78" s="12" t="str">
        <f>B6</f>
        <v>Newman A</v>
      </c>
      <c r="C78" s="13"/>
      <c r="D78" s="12" t="str">
        <f>B13</f>
        <v>Mariano Moreno A</v>
      </c>
    </row>
    <row r="79" spans="2:4" ht="12.75">
      <c r="B79" s="12" t="str">
        <f>B7</f>
        <v>Regatas Bella Vista A</v>
      </c>
      <c r="C79" s="13"/>
      <c r="D79" s="12" t="str">
        <f>B12</f>
        <v>Deportiva Francesa A</v>
      </c>
    </row>
    <row r="80" spans="2:4" ht="12.75">
      <c r="B80" s="12" t="str">
        <f>B8</f>
        <v>San Cirano A</v>
      </c>
      <c r="C80" s="13"/>
      <c r="D80" s="12" t="str">
        <f>B11</f>
        <v>Liceo Militar A</v>
      </c>
    </row>
    <row r="81" spans="2:4" ht="12.75">
      <c r="B81" s="12" t="str">
        <f>B9</f>
        <v>Buenos Aires A</v>
      </c>
      <c r="C81" s="13"/>
      <c r="D81" s="12" t="str">
        <f>B10</f>
        <v>Don Bosco A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Banco Hipotecario A</v>
      </c>
      <c r="C85" s="13"/>
      <c r="D85" s="12" t="str">
        <f>B9</f>
        <v>Buenos Aires A</v>
      </c>
    </row>
    <row r="86" spans="1:4" ht="12.75">
      <c r="A86" s="8" t="s">
        <v>66</v>
      </c>
      <c r="B86" s="12" t="str">
        <f>B10</f>
        <v>Don Bosco A</v>
      </c>
      <c r="C86" s="13"/>
      <c r="D86" s="12" t="str">
        <f>B8</f>
        <v>San Cirano A</v>
      </c>
    </row>
    <row r="87" spans="2:4" ht="12.75">
      <c r="B87" s="12" t="str">
        <f>B11</f>
        <v>Liceo Militar A</v>
      </c>
      <c r="C87" s="13"/>
      <c r="D87" s="12" t="str">
        <f>B7</f>
        <v>Regatas Bella Vista A</v>
      </c>
    </row>
    <row r="88" spans="2:4" ht="12.75">
      <c r="B88" s="12" t="str">
        <f>B12</f>
        <v>Deportiva Francesa A</v>
      </c>
      <c r="C88" s="13"/>
      <c r="D88" s="12" t="str">
        <f>B6</f>
        <v>Newman A</v>
      </c>
    </row>
    <row r="89" spans="1:4" ht="12.75">
      <c r="A89" s="8"/>
      <c r="B89" s="12" t="str">
        <f>B13</f>
        <v>Mariano Moreno A</v>
      </c>
      <c r="C89" s="13"/>
      <c r="D89" s="12" t="str">
        <f>B5</f>
        <v>Chamagnat A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6" spans="1:2" ht="12.75">
      <c r="A96" s="8" t="s">
        <v>66</v>
      </c>
      <c r="B96" s="42" t="s">
        <v>179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1"/>
  <sheetViews>
    <sheetView zoomScalePageLayoutView="0" workbookViewId="0" topLeftCell="A1">
      <selection activeCell="A66" sqref="A66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 t="s">
        <v>101</v>
      </c>
      <c r="B5" s="40" t="s">
        <v>155</v>
      </c>
      <c r="D5" s="10">
        <v>42113</v>
      </c>
    </row>
    <row r="6" spans="1:4" ht="12.75">
      <c r="A6" s="6">
        <v>2</v>
      </c>
      <c r="B6" s="40" t="s">
        <v>139</v>
      </c>
      <c r="D6" s="10">
        <v>42120</v>
      </c>
    </row>
    <row r="7" spans="1:4" ht="12.75">
      <c r="A7" s="6">
        <v>3</v>
      </c>
      <c r="B7" s="40" t="s">
        <v>110</v>
      </c>
      <c r="D7" s="10">
        <v>42127</v>
      </c>
    </row>
    <row r="8" spans="1:4" ht="12.75">
      <c r="A8" s="6">
        <v>4</v>
      </c>
      <c r="B8" s="40" t="s">
        <v>107</v>
      </c>
      <c r="D8" s="10">
        <v>42134</v>
      </c>
    </row>
    <row r="9" spans="1:4" ht="12.75">
      <c r="A9" s="6">
        <v>5</v>
      </c>
      <c r="B9" s="40" t="s">
        <v>113</v>
      </c>
      <c r="D9" s="10">
        <v>42141</v>
      </c>
    </row>
    <row r="10" spans="1:4" ht="12.75">
      <c r="A10" s="6">
        <v>6</v>
      </c>
      <c r="B10" s="40" t="s">
        <v>114</v>
      </c>
      <c r="D10" s="10">
        <v>42155</v>
      </c>
    </row>
    <row r="11" spans="1:4" ht="12.75">
      <c r="A11" s="6">
        <v>7</v>
      </c>
      <c r="B11" s="40" t="s">
        <v>111</v>
      </c>
      <c r="D11" s="10">
        <v>42162</v>
      </c>
    </row>
    <row r="12" spans="1:4" ht="12.75">
      <c r="A12" s="6">
        <v>8</v>
      </c>
      <c r="B12" s="40" t="s">
        <v>109</v>
      </c>
      <c r="D12" s="10">
        <v>42169</v>
      </c>
    </row>
    <row r="13" spans="1:4" ht="12.75">
      <c r="A13" s="6">
        <v>9</v>
      </c>
      <c r="B13" s="40" t="s">
        <v>103</v>
      </c>
      <c r="D13" s="41">
        <v>42175</v>
      </c>
    </row>
    <row r="14" spans="1:4" ht="12.75">
      <c r="A14" s="6">
        <v>10</v>
      </c>
      <c r="B14" s="40" t="s">
        <v>125</v>
      </c>
      <c r="D14" s="10"/>
    </row>
    <row r="15" ht="12.75">
      <c r="E15" s="14" t="s">
        <v>69</v>
      </c>
    </row>
    <row r="16" spans="2:4" ht="15.75">
      <c r="B16" s="58" t="s">
        <v>149</v>
      </c>
      <c r="C16" s="59"/>
      <c r="D16" s="60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Banco Hipotecario B</v>
      </c>
      <c r="C20" s="13"/>
      <c r="D20" s="12" t="str">
        <f>B13</f>
        <v>Mariano Moreno B</v>
      </c>
    </row>
    <row r="21" spans="1:4" ht="12.75">
      <c r="A21" s="8"/>
      <c r="B21" s="12" t="str">
        <f>B5</f>
        <v>Chamagnat B</v>
      </c>
      <c r="C21" s="13"/>
      <c r="D21" s="12" t="str">
        <f>B12</f>
        <v>Deportiva Francesa B</v>
      </c>
    </row>
    <row r="22" spans="2:4" ht="12.75">
      <c r="B22" s="12" t="str">
        <f>B6</f>
        <v>Newman B</v>
      </c>
      <c r="C22" s="13"/>
      <c r="D22" s="12" t="str">
        <f>B11</f>
        <v>Liceo Militar B</v>
      </c>
    </row>
    <row r="23" spans="2:4" ht="12.75">
      <c r="B23" s="12" t="str">
        <f>B7</f>
        <v>Regatas Bella Vista B</v>
      </c>
      <c r="C23" s="13"/>
      <c r="D23" s="12" t="str">
        <f>B10</f>
        <v>Don Bosco B</v>
      </c>
    </row>
    <row r="24" spans="1:4" ht="12.75">
      <c r="A24" s="8"/>
      <c r="B24" s="12" t="str">
        <f>B8</f>
        <v>San Cirano B</v>
      </c>
      <c r="C24" s="13"/>
      <c r="D24" s="12" t="str">
        <f>B9</f>
        <v>Buenos Aires B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San Cirano B</v>
      </c>
      <c r="C28" s="13"/>
      <c r="D28" s="12" t="str">
        <f>B14</f>
        <v>Banco Hipotecario B</v>
      </c>
    </row>
    <row r="29" spans="1:4" ht="12.75">
      <c r="A29" s="8"/>
      <c r="B29" s="12" t="str">
        <f>B9</f>
        <v>Buenos Aires B</v>
      </c>
      <c r="C29" s="13"/>
      <c r="D29" s="12" t="str">
        <f>B7</f>
        <v>Regatas Bella Vista B</v>
      </c>
    </row>
    <row r="30" spans="1:4" ht="12.75">
      <c r="A30" s="8" t="s">
        <v>66</v>
      </c>
      <c r="B30" s="12" t="str">
        <f>B10</f>
        <v>Don Bosco B</v>
      </c>
      <c r="C30" s="13"/>
      <c r="D30" s="12" t="str">
        <f>B6</f>
        <v>Newman B</v>
      </c>
    </row>
    <row r="31" spans="2:4" ht="12.75">
      <c r="B31" s="12" t="str">
        <f>B11</f>
        <v>Liceo Militar B</v>
      </c>
      <c r="C31" s="13"/>
      <c r="D31" s="12" t="str">
        <f>B5</f>
        <v>Chamagnat B</v>
      </c>
    </row>
    <row r="32" spans="2:4" ht="12.75">
      <c r="B32" s="12" t="str">
        <f>B12</f>
        <v>Deportiva Francesa B</v>
      </c>
      <c r="C32" s="13"/>
      <c r="D32" s="12" t="str">
        <f>B13</f>
        <v>Mariano Moreno B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Banco Hipotecario B</v>
      </c>
      <c r="C36" s="13"/>
      <c r="D36" s="12" t="str">
        <f>B12</f>
        <v>Deportiva Francesa B</v>
      </c>
    </row>
    <row r="37" spans="2:4" ht="12.75">
      <c r="B37" s="12" t="str">
        <f>B13</f>
        <v>Mariano Moreno B</v>
      </c>
      <c r="C37" s="13"/>
      <c r="D37" s="12" t="str">
        <f>B11</f>
        <v>Liceo Militar B</v>
      </c>
    </row>
    <row r="38" spans="1:4" ht="12.75">
      <c r="A38" s="8"/>
      <c r="B38" s="12" t="str">
        <f>B5</f>
        <v>Chamagnat B</v>
      </c>
      <c r="C38" s="13"/>
      <c r="D38" s="12" t="str">
        <f>B10</f>
        <v>Don Bosco B</v>
      </c>
    </row>
    <row r="39" spans="2:4" ht="12.75">
      <c r="B39" s="12" t="str">
        <f>B6</f>
        <v>Newman B</v>
      </c>
      <c r="C39" s="13"/>
      <c r="D39" s="12" t="str">
        <f>B9</f>
        <v>Buenos Aires B</v>
      </c>
    </row>
    <row r="40" spans="1:4" ht="12.75">
      <c r="A40" s="8"/>
      <c r="B40" s="12" t="str">
        <f>B7</f>
        <v>Regatas Bella Vista B</v>
      </c>
      <c r="C40" s="13"/>
      <c r="D40" s="12" t="str">
        <f>B8</f>
        <v>San Cirano B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2:4" ht="12.75">
      <c r="B44" s="12" t="str">
        <f>B7</f>
        <v>Regatas Bella Vista B</v>
      </c>
      <c r="C44" s="13"/>
      <c r="D44" s="12" t="str">
        <f>B14</f>
        <v>Banco Hipotecario B</v>
      </c>
    </row>
    <row r="45" spans="2:4" ht="12.75">
      <c r="B45" s="12" t="str">
        <f>B8</f>
        <v>San Cirano B</v>
      </c>
      <c r="C45" s="13"/>
      <c r="D45" s="12" t="str">
        <f>B6</f>
        <v>Newman B</v>
      </c>
    </row>
    <row r="46" spans="1:4" ht="12.75">
      <c r="A46" s="8"/>
      <c r="B46" s="12" t="str">
        <f>B9</f>
        <v>Buenos Aires B</v>
      </c>
      <c r="C46" s="13"/>
      <c r="D46" s="12" t="str">
        <f>B5</f>
        <v>Chamagnat B</v>
      </c>
    </row>
    <row r="47" spans="1:4" ht="12.75">
      <c r="A47" s="8" t="s">
        <v>66</v>
      </c>
      <c r="B47" s="12" t="str">
        <f>B10</f>
        <v>Don Bosco B</v>
      </c>
      <c r="C47" s="13"/>
      <c r="D47" s="12" t="str">
        <f>B13</f>
        <v>Mariano Moreno B</v>
      </c>
    </row>
    <row r="48" spans="2:4" ht="12.75">
      <c r="B48" s="12" t="str">
        <f>B11</f>
        <v>Liceo Militar B</v>
      </c>
      <c r="C48" s="13"/>
      <c r="D48" s="12" t="str">
        <f>B12</f>
        <v>Deportiva Francesa B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Banco Hipotecario B</v>
      </c>
      <c r="C53" s="13"/>
      <c r="D53" s="12" t="str">
        <f>B11</f>
        <v>Liceo Militar B</v>
      </c>
    </row>
    <row r="54" spans="2:4" ht="12.75">
      <c r="B54" s="12" t="str">
        <f>B12</f>
        <v>Deportiva Francesa B</v>
      </c>
      <c r="C54" s="13"/>
      <c r="D54" s="12" t="str">
        <f>B10</f>
        <v>Don Bosco B</v>
      </c>
    </row>
    <row r="55" spans="2:4" ht="12.75">
      <c r="B55" s="12" t="str">
        <f>B13</f>
        <v>Mariano Moreno B</v>
      </c>
      <c r="C55" s="13"/>
      <c r="D55" s="12" t="str">
        <f>B9</f>
        <v>Buenos Aires B</v>
      </c>
    </row>
    <row r="56" spans="1:4" ht="12.75">
      <c r="A56" s="8"/>
      <c r="B56" s="12" t="str">
        <f>B5</f>
        <v>Chamagnat B</v>
      </c>
      <c r="C56" s="13"/>
      <c r="D56" s="12" t="str">
        <f>B8</f>
        <v>San Cirano B</v>
      </c>
    </row>
    <row r="57" spans="1:4" ht="12.75">
      <c r="A57" s="8"/>
      <c r="B57" s="12" t="str">
        <f>B6</f>
        <v>Newman B</v>
      </c>
      <c r="C57" s="13"/>
      <c r="D57" s="12" t="str">
        <f>B7</f>
        <v>Regatas Bella Vista B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Newman B</v>
      </c>
      <c r="C61" s="13"/>
      <c r="D61" s="12" t="str">
        <f>B14</f>
        <v>Banco Hipotecario B</v>
      </c>
    </row>
    <row r="62" spans="2:4" ht="12.75">
      <c r="B62" s="12" t="str">
        <f>B7</f>
        <v>Regatas Bella Vista B</v>
      </c>
      <c r="C62" s="13"/>
      <c r="D62" s="12" t="str">
        <f>B5</f>
        <v>Chamagnat B</v>
      </c>
    </row>
    <row r="63" spans="2:4" ht="12.75">
      <c r="B63" s="12" t="str">
        <f>B8</f>
        <v>San Cirano B</v>
      </c>
      <c r="C63" s="13"/>
      <c r="D63" s="12" t="str">
        <f>B13</f>
        <v>Mariano Moreno B</v>
      </c>
    </row>
    <row r="64" spans="1:4" ht="12.75">
      <c r="A64" s="8"/>
      <c r="B64" s="12" t="str">
        <f>B9</f>
        <v>Buenos Aires B</v>
      </c>
      <c r="C64" s="13"/>
      <c r="D64" s="12" t="str">
        <f>B12</f>
        <v>Deportiva Francesa B</v>
      </c>
    </row>
    <row r="65" spans="1:4" ht="12.75">
      <c r="A65" s="8" t="s">
        <v>66</v>
      </c>
      <c r="B65" s="12" t="str">
        <f>B10</f>
        <v>Don Bosco B</v>
      </c>
      <c r="C65" s="13"/>
      <c r="D65" s="12" t="str">
        <f>B11</f>
        <v>Liceo Militar B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Banco Hipotecario B</v>
      </c>
      <c r="C69" s="13"/>
      <c r="D69" s="12" t="str">
        <f>B10</f>
        <v>Don Bosco B</v>
      </c>
    </row>
    <row r="70" spans="2:4" ht="12.75">
      <c r="B70" s="12" t="str">
        <f>B11</f>
        <v>Liceo Militar B</v>
      </c>
      <c r="C70" s="13"/>
      <c r="D70" s="12" t="str">
        <f>B9</f>
        <v>Buenos Aires B</v>
      </c>
    </row>
    <row r="71" spans="2:4" ht="12.75">
      <c r="B71" s="12" t="str">
        <f>B12</f>
        <v>Deportiva Francesa B</v>
      </c>
      <c r="C71" s="13"/>
      <c r="D71" s="12" t="str">
        <f>B8</f>
        <v>San Cirano B</v>
      </c>
    </row>
    <row r="72" spans="2:4" ht="12.75">
      <c r="B72" s="12" t="str">
        <f>B13</f>
        <v>Mariano Moreno B</v>
      </c>
      <c r="C72" s="13"/>
      <c r="D72" s="12" t="str">
        <f>B7</f>
        <v>Regatas Bella Vista B</v>
      </c>
    </row>
    <row r="73" spans="1:4" ht="12.75">
      <c r="A73" s="8"/>
      <c r="B73" s="12" t="str">
        <f>B5</f>
        <v>Chamagnat B</v>
      </c>
      <c r="C73" s="13"/>
      <c r="D73" s="12" t="str">
        <f>B6</f>
        <v>Newman B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1:4" ht="12.75">
      <c r="A77" s="8"/>
      <c r="B77" s="12" t="str">
        <f>B5</f>
        <v>Chamagnat B</v>
      </c>
      <c r="C77" s="13"/>
      <c r="D77" s="12" t="str">
        <f>B14</f>
        <v>Banco Hipotecario B</v>
      </c>
    </row>
    <row r="78" spans="2:4" ht="12.75">
      <c r="B78" s="12" t="str">
        <f>B6</f>
        <v>Newman B</v>
      </c>
      <c r="C78" s="13"/>
      <c r="D78" s="12" t="str">
        <f>B13</f>
        <v>Mariano Moreno B</v>
      </c>
    </row>
    <row r="79" spans="2:4" ht="12.75">
      <c r="B79" s="12" t="str">
        <f>B7</f>
        <v>Regatas Bella Vista B</v>
      </c>
      <c r="C79" s="13"/>
      <c r="D79" s="12" t="str">
        <f>B12</f>
        <v>Deportiva Francesa B</v>
      </c>
    </row>
    <row r="80" spans="2:4" ht="12.75">
      <c r="B80" s="12" t="str">
        <f>B8</f>
        <v>San Cirano B</v>
      </c>
      <c r="C80" s="13"/>
      <c r="D80" s="12" t="str">
        <f>B11</f>
        <v>Liceo Militar B</v>
      </c>
    </row>
    <row r="81" spans="2:4" ht="12.75">
      <c r="B81" s="12" t="str">
        <f>B9</f>
        <v>Buenos Aires B</v>
      </c>
      <c r="C81" s="13"/>
      <c r="D81" s="12" t="str">
        <f>B10</f>
        <v>Don Bosco B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Banco Hipotecario B</v>
      </c>
      <c r="C85" s="13"/>
      <c r="D85" s="12" t="str">
        <f>B9</f>
        <v>Buenos Aires B</v>
      </c>
    </row>
    <row r="86" spans="1:4" ht="12.75">
      <c r="A86" s="8" t="s">
        <v>66</v>
      </c>
      <c r="B86" s="12" t="str">
        <f>B10</f>
        <v>Don Bosco B</v>
      </c>
      <c r="C86" s="13"/>
      <c r="D86" s="12" t="str">
        <f>B8</f>
        <v>San Cirano B</v>
      </c>
    </row>
    <row r="87" spans="2:4" ht="12.75">
      <c r="B87" s="12" t="str">
        <f>B11</f>
        <v>Liceo Militar B</v>
      </c>
      <c r="C87" s="13"/>
      <c r="D87" s="12" t="str">
        <f>B7</f>
        <v>Regatas Bella Vista B</v>
      </c>
    </row>
    <row r="88" spans="2:4" ht="12.75">
      <c r="B88" s="12" t="str">
        <f>B12</f>
        <v>Deportiva Francesa B</v>
      </c>
      <c r="C88" s="13"/>
      <c r="D88" s="12" t="str">
        <f>B6</f>
        <v>Newman B</v>
      </c>
    </row>
    <row r="89" spans="1:4" ht="12.75">
      <c r="A89" s="8"/>
      <c r="B89" s="12" t="str">
        <f>B13</f>
        <v>Mariano Moreno B</v>
      </c>
      <c r="C89" s="13"/>
      <c r="D89" s="12" t="str">
        <f>B5</f>
        <v>Chamagnat B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spans="1:2" ht="12.75">
      <c r="A94" s="8"/>
      <c r="B94" s="9" t="s">
        <v>147</v>
      </c>
    </row>
    <row r="96" spans="1:2" ht="12.75">
      <c r="A96" s="8" t="s">
        <v>66</v>
      </c>
      <c r="B96" s="42" t="s">
        <v>180</v>
      </c>
    </row>
    <row r="101" ht="12.75">
      <c r="D101" s="1" t="s">
        <v>69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"D") Equipos B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D101"/>
  <sheetViews>
    <sheetView zoomScalePageLayoutView="0" workbookViewId="0" topLeftCell="A1">
      <selection activeCell="B34" sqref="B34:D34"/>
    </sheetView>
  </sheetViews>
  <sheetFormatPr defaultColWidth="11.421875" defaultRowHeight="12.75"/>
  <cols>
    <col min="1" max="1" width="3.7109375" style="7" customWidth="1"/>
    <col min="2" max="2" width="25.7109375" style="0" customWidth="1"/>
    <col min="3" max="3" width="4.8515625" style="0" customWidth="1"/>
    <col min="4" max="4" width="25.7109375" style="1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6" t="s">
        <v>2</v>
      </c>
      <c r="B4" s="4" t="s">
        <v>0</v>
      </c>
      <c r="C4" s="2"/>
      <c r="D4" s="4" t="s">
        <v>1</v>
      </c>
    </row>
    <row r="5" spans="1:4" ht="12.75">
      <c r="A5" s="6">
        <v>1</v>
      </c>
      <c r="B5" s="5" t="s">
        <v>64</v>
      </c>
      <c r="D5" s="10">
        <v>42113</v>
      </c>
    </row>
    <row r="6" spans="1:4" ht="12.75">
      <c r="A6" s="6">
        <v>2</v>
      </c>
      <c r="B6" s="11" t="s">
        <v>158</v>
      </c>
      <c r="D6" s="10">
        <v>42120</v>
      </c>
    </row>
    <row r="7" spans="1:4" ht="12.75">
      <c r="A7" s="6">
        <v>3</v>
      </c>
      <c r="B7" s="11" t="s">
        <v>157</v>
      </c>
      <c r="D7" s="10">
        <v>42127</v>
      </c>
    </row>
    <row r="8" spans="1:4" ht="12.75">
      <c r="A8" s="6">
        <v>4</v>
      </c>
      <c r="B8" s="5" t="s">
        <v>51</v>
      </c>
      <c r="D8" s="10">
        <v>42134</v>
      </c>
    </row>
    <row r="9" spans="1:4" ht="12.75">
      <c r="A9" s="6">
        <v>5</v>
      </c>
      <c r="B9" s="5" t="s">
        <v>53</v>
      </c>
      <c r="D9" s="10">
        <v>42141</v>
      </c>
    </row>
    <row r="10" spans="1:4" ht="12.75">
      <c r="A10" s="6">
        <v>6</v>
      </c>
      <c r="B10" s="5" t="s">
        <v>82</v>
      </c>
      <c r="D10" s="10">
        <v>42155</v>
      </c>
    </row>
    <row r="11" spans="1:4" ht="12.75">
      <c r="A11" s="6">
        <v>7</v>
      </c>
      <c r="B11" s="11" t="s">
        <v>159</v>
      </c>
      <c r="D11" s="10">
        <v>42162</v>
      </c>
    </row>
    <row r="12" spans="1:4" ht="12.75">
      <c r="A12" s="6">
        <v>8</v>
      </c>
      <c r="B12" s="5" t="s">
        <v>160</v>
      </c>
      <c r="D12" s="10">
        <v>42169</v>
      </c>
    </row>
    <row r="13" spans="1:4" ht="12.75">
      <c r="A13" s="6">
        <v>9</v>
      </c>
      <c r="B13" s="5" t="s">
        <v>62</v>
      </c>
      <c r="D13" s="41">
        <v>42175</v>
      </c>
    </row>
    <row r="14" spans="1:4" ht="12.75">
      <c r="A14" s="6">
        <v>10</v>
      </c>
      <c r="B14" s="5" t="s">
        <v>83</v>
      </c>
      <c r="D14" s="10"/>
    </row>
    <row r="16" spans="2:4" ht="15.75">
      <c r="B16" s="49" t="s">
        <v>148</v>
      </c>
      <c r="C16" s="50"/>
      <c r="D16" s="51"/>
    </row>
    <row r="17" spans="2:4" ht="12.75">
      <c r="B17" s="61" t="s">
        <v>244</v>
      </c>
      <c r="C17" s="61"/>
      <c r="D17" s="61"/>
    </row>
    <row r="18" spans="2:4" ht="12.75">
      <c r="B18" s="52">
        <f>D5</f>
        <v>42113</v>
      </c>
      <c r="C18" s="53"/>
      <c r="D18" s="54"/>
    </row>
    <row r="19" spans="2:4" ht="12.75">
      <c r="B19" s="3" t="s">
        <v>3</v>
      </c>
      <c r="D19" s="3" t="s">
        <v>4</v>
      </c>
    </row>
    <row r="20" spans="2:4" ht="12.75">
      <c r="B20" s="12" t="str">
        <f>B14</f>
        <v>Albatros</v>
      </c>
      <c r="C20" s="13"/>
      <c r="D20" s="12" t="str">
        <f>B13</f>
        <v>Tigre</v>
      </c>
    </row>
    <row r="21" spans="2:4" ht="12.75">
      <c r="B21" s="12" t="str">
        <f>B5</f>
        <v>San Miguel</v>
      </c>
      <c r="C21" s="13"/>
      <c r="D21" s="12" t="str">
        <f>B12</f>
        <v>Argentino </v>
      </c>
    </row>
    <row r="22" spans="1:4" ht="12.75">
      <c r="A22" s="8" t="s">
        <v>66</v>
      </c>
      <c r="B22" s="12" t="str">
        <f>B6</f>
        <v>San Martin C</v>
      </c>
      <c r="C22" s="13"/>
      <c r="D22" s="12" t="str">
        <f>B11</f>
        <v>SIC C</v>
      </c>
    </row>
    <row r="23" spans="1:4" ht="12.75">
      <c r="A23" s="8" t="s">
        <v>66</v>
      </c>
      <c r="B23" s="12" t="str">
        <f>B7</f>
        <v>CUBA C</v>
      </c>
      <c r="C23" s="13"/>
      <c r="D23" s="12" t="str">
        <f>B10</f>
        <v>Porteño</v>
      </c>
    </row>
    <row r="24" spans="1:4" ht="12.75">
      <c r="A24" s="8"/>
      <c r="B24" s="12" t="str">
        <f>B8</f>
        <v>La Salle</v>
      </c>
      <c r="C24" s="13"/>
      <c r="D24" s="12" t="str">
        <f>B9</f>
        <v>Ciudad de Campana</v>
      </c>
    </row>
    <row r="25" spans="2:4" ht="12.75">
      <c r="B25" s="14"/>
      <c r="C25" s="14"/>
      <c r="D25" s="15"/>
    </row>
    <row r="26" spans="2:4" ht="12.75">
      <c r="B26" s="52">
        <f>D6</f>
        <v>42120</v>
      </c>
      <c r="C26" s="53"/>
      <c r="D26" s="54"/>
    </row>
    <row r="27" spans="2:4" ht="12.75">
      <c r="B27" s="16" t="s">
        <v>3</v>
      </c>
      <c r="C27" s="14"/>
      <c r="D27" s="16" t="s">
        <v>4</v>
      </c>
    </row>
    <row r="28" spans="2:4" ht="12.75">
      <c r="B28" s="12" t="str">
        <f>B8</f>
        <v>La Salle</v>
      </c>
      <c r="C28" s="13"/>
      <c r="D28" s="12" t="str">
        <f>B14</f>
        <v>Albatros</v>
      </c>
    </row>
    <row r="29" spans="1:4" ht="12.75">
      <c r="A29" s="8"/>
      <c r="B29" s="12" t="str">
        <f>B9</f>
        <v>Ciudad de Campana</v>
      </c>
      <c r="C29" s="13"/>
      <c r="D29" s="12" t="str">
        <f>B7</f>
        <v>CUBA C</v>
      </c>
    </row>
    <row r="30" spans="2:4" ht="12.75">
      <c r="B30" s="12" t="str">
        <f>B10</f>
        <v>Porteño</v>
      </c>
      <c r="C30" s="13"/>
      <c r="D30" s="12" t="str">
        <f>B6</f>
        <v>San Martin C</v>
      </c>
    </row>
    <row r="31" spans="1:4" ht="12.75">
      <c r="A31" s="8" t="s">
        <v>66</v>
      </c>
      <c r="B31" s="12" t="str">
        <f>B11</f>
        <v>SIC C</v>
      </c>
      <c r="C31" s="13"/>
      <c r="D31" s="12" t="str">
        <f>B5</f>
        <v>San Miguel</v>
      </c>
    </row>
    <row r="32" spans="2:4" ht="12.75">
      <c r="B32" s="12" t="str">
        <f>B12</f>
        <v>Argentino </v>
      </c>
      <c r="C32" s="13"/>
      <c r="D32" s="12" t="str">
        <f>B13</f>
        <v>Tigre</v>
      </c>
    </row>
    <row r="33" spans="2:4" ht="12.75">
      <c r="B33" s="14"/>
      <c r="C33" s="14"/>
      <c r="D33" s="15"/>
    </row>
    <row r="34" spans="2:4" ht="12.75">
      <c r="B34" s="52">
        <f>D7</f>
        <v>42127</v>
      </c>
      <c r="C34" s="53"/>
      <c r="D34" s="54"/>
    </row>
    <row r="35" spans="2:4" ht="12.75">
      <c r="B35" s="16" t="s">
        <v>3</v>
      </c>
      <c r="C35" s="14"/>
      <c r="D35" s="16" t="s">
        <v>4</v>
      </c>
    </row>
    <row r="36" spans="2:4" ht="12.75">
      <c r="B36" s="12" t="str">
        <f>B14</f>
        <v>Albatros</v>
      </c>
      <c r="C36" s="13"/>
      <c r="D36" s="12" t="str">
        <f>B12</f>
        <v>Argentino </v>
      </c>
    </row>
    <row r="37" spans="2:4" ht="12.75">
      <c r="B37" s="12" t="str">
        <f>B13</f>
        <v>Tigre</v>
      </c>
      <c r="C37" s="13"/>
      <c r="D37" s="12" t="str">
        <f>B11</f>
        <v>SIC C</v>
      </c>
    </row>
    <row r="38" spans="2:4" ht="12.75">
      <c r="B38" s="12" t="str">
        <f>B5</f>
        <v>San Miguel</v>
      </c>
      <c r="C38" s="13"/>
      <c r="D38" s="12" t="str">
        <f>B10</f>
        <v>Porteño</v>
      </c>
    </row>
    <row r="39" spans="1:4" ht="12.75">
      <c r="A39" s="8" t="s">
        <v>66</v>
      </c>
      <c r="B39" s="12" t="str">
        <f>B6</f>
        <v>San Martin C</v>
      </c>
      <c r="C39" s="13"/>
      <c r="D39" s="12" t="str">
        <f>B9</f>
        <v>Ciudad de Campana</v>
      </c>
    </row>
    <row r="40" spans="1:4" ht="12.75">
      <c r="A40" s="8" t="s">
        <v>66</v>
      </c>
      <c r="B40" s="12" t="str">
        <f>B7</f>
        <v>CUBA C</v>
      </c>
      <c r="C40" s="13"/>
      <c r="D40" s="12" t="str">
        <f>B8</f>
        <v>La Salle</v>
      </c>
    </row>
    <row r="41" spans="2:4" ht="12.75">
      <c r="B41" s="14"/>
      <c r="C41" s="14"/>
      <c r="D41" s="15"/>
    </row>
    <row r="42" spans="2:4" ht="12.75">
      <c r="B42" s="52">
        <f>D8</f>
        <v>42134</v>
      </c>
      <c r="C42" s="53"/>
      <c r="D42" s="54"/>
    </row>
    <row r="43" spans="2:4" ht="12.75">
      <c r="B43" s="16" t="s">
        <v>3</v>
      </c>
      <c r="C43" s="14"/>
      <c r="D43" s="16" t="s">
        <v>4</v>
      </c>
    </row>
    <row r="44" spans="1:4" ht="12.75">
      <c r="A44" s="8" t="s">
        <v>66</v>
      </c>
      <c r="B44" s="12" t="str">
        <f>B7</f>
        <v>CUBA C</v>
      </c>
      <c r="C44" s="13"/>
      <c r="D44" s="12" t="str">
        <f>B14</f>
        <v>Albatros</v>
      </c>
    </row>
    <row r="45" spans="2:4" ht="12.75">
      <c r="B45" s="12" t="str">
        <f>B8</f>
        <v>La Salle</v>
      </c>
      <c r="C45" s="13"/>
      <c r="D45" s="12" t="str">
        <f>B6</f>
        <v>San Martin C</v>
      </c>
    </row>
    <row r="46" spans="1:4" ht="12.75">
      <c r="A46" s="8"/>
      <c r="B46" s="12" t="str">
        <f>B9</f>
        <v>Ciudad de Campana</v>
      </c>
      <c r="C46" s="13"/>
      <c r="D46" s="12" t="str">
        <f>B5</f>
        <v>San Miguel</v>
      </c>
    </row>
    <row r="47" spans="2:4" ht="12.75">
      <c r="B47" s="12" t="str">
        <f>B10</f>
        <v>Porteño</v>
      </c>
      <c r="C47" s="13"/>
      <c r="D47" s="12" t="str">
        <f>B13</f>
        <v>Tigre</v>
      </c>
    </row>
    <row r="48" spans="1:4" ht="12.75">
      <c r="A48" s="8" t="s">
        <v>66</v>
      </c>
      <c r="B48" s="12" t="str">
        <f>B11</f>
        <v>SIC C</v>
      </c>
      <c r="C48" s="13"/>
      <c r="D48" s="12" t="str">
        <f>B12</f>
        <v>Argentino </v>
      </c>
    </row>
    <row r="49" spans="2:4" ht="12.75">
      <c r="B49" s="14"/>
      <c r="C49" s="14"/>
      <c r="D49" s="15"/>
    </row>
    <row r="50" spans="2:4" ht="12.75">
      <c r="B50" s="17"/>
      <c r="C50" s="18"/>
      <c r="D50" s="17"/>
    </row>
    <row r="51" spans="2:4" ht="12.75">
      <c r="B51" s="52">
        <f>D9</f>
        <v>42141</v>
      </c>
      <c r="C51" s="53"/>
      <c r="D51" s="54"/>
    </row>
    <row r="52" spans="2:4" ht="12.75">
      <c r="B52" s="16" t="s">
        <v>3</v>
      </c>
      <c r="C52" s="14"/>
      <c r="D52" s="16" t="s">
        <v>4</v>
      </c>
    </row>
    <row r="53" spans="2:4" ht="12.75">
      <c r="B53" s="12" t="str">
        <f>B14</f>
        <v>Albatros</v>
      </c>
      <c r="C53" s="13"/>
      <c r="D53" s="12" t="str">
        <f>B11</f>
        <v>SIC C</v>
      </c>
    </row>
    <row r="54" spans="2:4" ht="12.75">
      <c r="B54" s="12" t="str">
        <f>B12</f>
        <v>Argentino </v>
      </c>
      <c r="C54" s="13"/>
      <c r="D54" s="12" t="str">
        <f>B10</f>
        <v>Porteño</v>
      </c>
    </row>
    <row r="55" spans="2:4" ht="12.75">
      <c r="B55" s="12" t="str">
        <f>B13</f>
        <v>Tigre</v>
      </c>
      <c r="C55" s="13"/>
      <c r="D55" s="12" t="str">
        <f>B9</f>
        <v>Ciudad de Campana</v>
      </c>
    </row>
    <row r="56" spans="2:4" ht="12.75">
      <c r="B56" s="12" t="str">
        <f>B5</f>
        <v>San Miguel</v>
      </c>
      <c r="C56" s="13"/>
      <c r="D56" s="12" t="str">
        <f>B8</f>
        <v>La Salle</v>
      </c>
    </row>
    <row r="57" spans="1:4" ht="12.75">
      <c r="A57" s="8" t="s">
        <v>66</v>
      </c>
      <c r="B57" s="12" t="str">
        <f>B6</f>
        <v>San Martin C</v>
      </c>
      <c r="C57" s="13"/>
      <c r="D57" s="12" t="str">
        <f>B7</f>
        <v>CUBA C</v>
      </c>
    </row>
    <row r="58" spans="2:4" ht="12.75">
      <c r="B58" s="14"/>
      <c r="C58" s="14"/>
      <c r="D58" s="15"/>
    </row>
    <row r="59" spans="2:4" ht="12.75">
      <c r="B59" s="52">
        <f>D10</f>
        <v>42155</v>
      </c>
      <c r="C59" s="53"/>
      <c r="D59" s="54"/>
    </row>
    <row r="60" spans="2:4" ht="12.75">
      <c r="B60" s="16" t="s">
        <v>3</v>
      </c>
      <c r="C60" s="14"/>
      <c r="D60" s="16" t="s">
        <v>4</v>
      </c>
    </row>
    <row r="61" spans="2:4" ht="12.75">
      <c r="B61" s="12" t="str">
        <f>B6</f>
        <v>San Martin C</v>
      </c>
      <c r="C61" s="13"/>
      <c r="D61" s="12" t="str">
        <f>B14</f>
        <v>Albatros</v>
      </c>
    </row>
    <row r="62" spans="1:4" ht="12.75">
      <c r="A62" s="8" t="s">
        <v>66</v>
      </c>
      <c r="B62" s="12" t="str">
        <f>B7</f>
        <v>CUBA C</v>
      </c>
      <c r="C62" s="13"/>
      <c r="D62" s="12" t="str">
        <f>B5</f>
        <v>San Miguel</v>
      </c>
    </row>
    <row r="63" spans="2:4" ht="12.75">
      <c r="B63" s="12" t="str">
        <f>B8</f>
        <v>La Salle</v>
      </c>
      <c r="C63" s="13"/>
      <c r="D63" s="12" t="str">
        <f>B13</f>
        <v>Tigre</v>
      </c>
    </row>
    <row r="64" spans="1:4" ht="12.75">
      <c r="A64" s="8"/>
      <c r="B64" s="12" t="str">
        <f>B9</f>
        <v>Ciudad de Campana</v>
      </c>
      <c r="C64" s="13"/>
      <c r="D64" s="12" t="str">
        <f>B12</f>
        <v>Argentino </v>
      </c>
    </row>
    <row r="65" spans="2:4" ht="12.75">
      <c r="B65" s="12" t="str">
        <f>B10</f>
        <v>Porteño</v>
      </c>
      <c r="C65" s="13"/>
      <c r="D65" s="12" t="str">
        <f>B11</f>
        <v>SIC C</v>
      </c>
    </row>
    <row r="66" spans="2:4" ht="12.75">
      <c r="B66" s="14"/>
      <c r="C66" s="14"/>
      <c r="D66" s="15"/>
    </row>
    <row r="67" spans="2:4" ht="12.75">
      <c r="B67" s="52">
        <f>D11</f>
        <v>42162</v>
      </c>
      <c r="C67" s="53"/>
      <c r="D67" s="54"/>
    </row>
    <row r="68" spans="2:4" ht="12.75">
      <c r="B68" s="16" t="s">
        <v>3</v>
      </c>
      <c r="C68" s="14"/>
      <c r="D68" s="16" t="s">
        <v>4</v>
      </c>
    </row>
    <row r="69" spans="2:4" ht="12.75">
      <c r="B69" s="12" t="str">
        <f>B14</f>
        <v>Albatros</v>
      </c>
      <c r="C69" s="13"/>
      <c r="D69" s="12" t="str">
        <f>B10</f>
        <v>Porteño</v>
      </c>
    </row>
    <row r="70" spans="1:4" ht="12.75">
      <c r="A70" s="8" t="s">
        <v>66</v>
      </c>
      <c r="B70" s="12" t="str">
        <f>B11</f>
        <v>SIC C</v>
      </c>
      <c r="C70" s="13"/>
      <c r="D70" s="12" t="str">
        <f>B9</f>
        <v>Ciudad de Campana</v>
      </c>
    </row>
    <row r="71" spans="2:4" ht="12.75">
      <c r="B71" s="12" t="str">
        <f>B12</f>
        <v>Argentino </v>
      </c>
      <c r="C71" s="13"/>
      <c r="D71" s="12" t="str">
        <f>B8</f>
        <v>La Salle</v>
      </c>
    </row>
    <row r="72" spans="2:4" ht="12.75">
      <c r="B72" s="12" t="str">
        <f>B13</f>
        <v>Tigre</v>
      </c>
      <c r="C72" s="13"/>
      <c r="D72" s="12" t="str">
        <f>B7</f>
        <v>CUBA C</v>
      </c>
    </row>
    <row r="73" spans="1:4" ht="12.75">
      <c r="A73" s="8"/>
      <c r="B73" s="12" t="str">
        <f>B5</f>
        <v>San Miguel</v>
      </c>
      <c r="C73" s="13"/>
      <c r="D73" s="12" t="str">
        <f>B6</f>
        <v>San Martin C</v>
      </c>
    </row>
    <row r="74" spans="2:4" ht="12.75">
      <c r="B74" s="14"/>
      <c r="C74" s="14"/>
      <c r="D74" s="15"/>
    </row>
    <row r="75" spans="2:4" ht="12.75">
      <c r="B75" s="52">
        <f>D12</f>
        <v>42169</v>
      </c>
      <c r="C75" s="53"/>
      <c r="D75" s="54"/>
    </row>
    <row r="76" spans="2:4" ht="12.75">
      <c r="B76" s="16" t="s">
        <v>3</v>
      </c>
      <c r="C76" s="14"/>
      <c r="D76" s="16" t="s">
        <v>4</v>
      </c>
    </row>
    <row r="77" spans="2:4" ht="12.75">
      <c r="B77" s="12" t="str">
        <f>B5</f>
        <v>San Miguel</v>
      </c>
      <c r="C77" s="13"/>
      <c r="D77" s="12" t="str">
        <f>B14</f>
        <v>Albatros</v>
      </c>
    </row>
    <row r="78" spans="1:4" ht="12.75">
      <c r="A78" s="8" t="s">
        <v>66</v>
      </c>
      <c r="B78" s="12" t="str">
        <f>B6</f>
        <v>San Martin C</v>
      </c>
      <c r="C78" s="13"/>
      <c r="D78" s="12" t="str">
        <f>B13</f>
        <v>Tigre</v>
      </c>
    </row>
    <row r="79" spans="1:4" ht="12.75">
      <c r="A79" s="8" t="s">
        <v>66</v>
      </c>
      <c r="B79" s="12" t="str">
        <f>B7</f>
        <v>CUBA C</v>
      </c>
      <c r="C79" s="13"/>
      <c r="D79" s="12" t="str">
        <f>B12</f>
        <v>Argentino </v>
      </c>
    </row>
    <row r="80" spans="2:4" ht="12.75">
      <c r="B80" s="12" t="str">
        <f>B8</f>
        <v>La Salle</v>
      </c>
      <c r="C80" s="13"/>
      <c r="D80" s="12" t="str">
        <f>B11</f>
        <v>SIC C</v>
      </c>
    </row>
    <row r="81" spans="2:4" ht="12.75">
      <c r="B81" s="12" t="str">
        <f>B9</f>
        <v>Ciudad de Campana</v>
      </c>
      <c r="C81" s="13"/>
      <c r="D81" s="12" t="str">
        <f>B10</f>
        <v>Porteño</v>
      </c>
    </row>
    <row r="82" spans="2:4" ht="12.75">
      <c r="B82" s="14"/>
      <c r="C82" s="14"/>
      <c r="D82" s="15"/>
    </row>
    <row r="83" spans="2:4" ht="12.75">
      <c r="B83" s="55">
        <f>D13</f>
        <v>42175</v>
      </c>
      <c r="C83" s="56"/>
      <c r="D83" s="57"/>
    </row>
    <row r="84" spans="2:4" ht="12.75">
      <c r="B84" s="16" t="s">
        <v>3</v>
      </c>
      <c r="C84" s="14"/>
      <c r="D84" s="16" t="s">
        <v>4</v>
      </c>
    </row>
    <row r="85" spans="1:4" ht="12.75">
      <c r="A85" s="8"/>
      <c r="B85" s="12" t="str">
        <f>B14</f>
        <v>Albatros</v>
      </c>
      <c r="C85" s="13"/>
      <c r="D85" s="12" t="str">
        <f>B9</f>
        <v>Ciudad de Campana</v>
      </c>
    </row>
    <row r="86" spans="2:4" ht="12.75">
      <c r="B86" s="12" t="str">
        <f>B10</f>
        <v>Porteño</v>
      </c>
      <c r="C86" s="13"/>
      <c r="D86" s="12" t="str">
        <f>B8</f>
        <v>La Salle</v>
      </c>
    </row>
    <row r="87" spans="1:4" ht="12.75">
      <c r="A87" s="8" t="s">
        <v>66</v>
      </c>
      <c r="B87" s="12" t="str">
        <f>B11</f>
        <v>SIC C</v>
      </c>
      <c r="C87" s="13"/>
      <c r="D87" s="12" t="str">
        <f>B7</f>
        <v>CUBA C</v>
      </c>
    </row>
    <row r="88" spans="2:4" ht="12.75">
      <c r="B88" s="12" t="str">
        <f>B12</f>
        <v>Argentino </v>
      </c>
      <c r="C88" s="13"/>
      <c r="D88" s="12" t="str">
        <f>B6</f>
        <v>San Martin C</v>
      </c>
    </row>
    <row r="89" spans="1:4" ht="12.75">
      <c r="A89" s="8"/>
      <c r="B89" s="12" t="str">
        <f>B13</f>
        <v>Tigre</v>
      </c>
      <c r="C89" s="13"/>
      <c r="D89" s="12" t="str">
        <f>B5</f>
        <v>San Miguel</v>
      </c>
    </row>
    <row r="91" spans="1:4" ht="12.75">
      <c r="A91" s="8"/>
      <c r="B91" s="9" t="s">
        <v>12</v>
      </c>
      <c r="D91" s="19">
        <v>42148</v>
      </c>
    </row>
    <row r="92" spans="2:4" ht="12.75">
      <c r="B92" s="9" t="s">
        <v>146</v>
      </c>
      <c r="D92" s="19">
        <v>42197</v>
      </c>
    </row>
    <row r="93" ht="12.75">
      <c r="B93" s="14"/>
    </row>
    <row r="94" ht="12.75">
      <c r="B94" s="9" t="s">
        <v>147</v>
      </c>
    </row>
    <row r="95" spans="1:2" ht="12.75">
      <c r="A95" s="8" t="s">
        <v>66</v>
      </c>
      <c r="B95" s="9" t="s">
        <v>181</v>
      </c>
    </row>
    <row r="96" ht="12.75">
      <c r="B96" s="9"/>
    </row>
    <row r="97" ht="12.75">
      <c r="B97" s="9" t="s">
        <v>250</v>
      </c>
    </row>
    <row r="101" ht="12.75">
      <c r="D101" s="15" t="s">
        <v>69</v>
      </c>
    </row>
  </sheetData>
  <sheetProtection/>
  <mergeCells count="11">
    <mergeCell ref="B17:D17"/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 - Zona "A")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2015-04-07T15:24:45Z</cp:lastPrinted>
  <dcterms:created xsi:type="dcterms:W3CDTF">2001-01-25T17:16:16Z</dcterms:created>
  <dcterms:modified xsi:type="dcterms:W3CDTF">2015-04-10T18:09:49Z</dcterms:modified>
  <cp:category/>
  <cp:version/>
  <cp:contentType/>
  <cp:contentStatus/>
</cp:coreProperties>
</file>