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tabRatio="875" activeTab="6"/>
  </bookViews>
  <sheets>
    <sheet name="Campeonato 12 Zona &quot;A&quot;" sheetId="1" r:id="rId1"/>
    <sheet name="Campeonato 12 Zona &quot;B&quot;" sheetId="2" r:id="rId2"/>
    <sheet name="TEN" sheetId="3" r:id="rId3"/>
    <sheet name="TOP 4" sheetId="4" r:id="rId4"/>
    <sheet name="Intermedia" sheetId="5" r:id="rId5"/>
    <sheet name="Desarrollo" sheetId="6" r:id="rId6"/>
    <sheet name="TEN Revancha" sheetId="7" r:id="rId7"/>
    <sheet name="Designaciones" sheetId="8" r:id="rId8"/>
  </sheets>
  <definedNames/>
  <calcPr fullCalcOnLoad="1"/>
</workbook>
</file>

<file path=xl/sharedStrings.xml><?xml version="1.0" encoding="utf-8"?>
<sst xmlns="http://schemas.openxmlformats.org/spreadsheetml/2006/main" count="202" uniqueCount="43">
  <si>
    <t>CLUB</t>
  </si>
  <si>
    <t>Nº</t>
  </si>
  <si>
    <t>Club Local</t>
  </si>
  <si>
    <t>Club Visitante</t>
  </si>
  <si>
    <t xml:space="preserve"> </t>
  </si>
  <si>
    <t>FECHA 1</t>
  </si>
  <si>
    <t>FECHA 2</t>
  </si>
  <si>
    <t>FECHA 3</t>
  </si>
  <si>
    <t>FECHA 4</t>
  </si>
  <si>
    <t>FECHA 5</t>
  </si>
  <si>
    <t>fechas IDA</t>
  </si>
  <si>
    <t>Marcos Paz</t>
  </si>
  <si>
    <t>UTN Haedo</t>
  </si>
  <si>
    <t>Porteño</t>
  </si>
  <si>
    <t>CASA de Padua</t>
  </si>
  <si>
    <t>La Salle</t>
  </si>
  <si>
    <t>SITAS</t>
  </si>
  <si>
    <t>Centro Naval</t>
  </si>
  <si>
    <t>Lanus</t>
  </si>
  <si>
    <t>Vicente Lopez</t>
  </si>
  <si>
    <t>FINALES</t>
  </si>
  <si>
    <t>REFEREE</t>
  </si>
  <si>
    <t>Beromama</t>
  </si>
  <si>
    <t>Ciudad de Bs.As.</t>
  </si>
  <si>
    <t>Horario de los partidos 16:00 horas</t>
  </si>
  <si>
    <t>El Retiro</t>
  </si>
  <si>
    <t>C.U. de Quilmes</t>
  </si>
  <si>
    <t>fechas Rueda Final</t>
  </si>
  <si>
    <t xml:space="preserve">La Plata </t>
  </si>
  <si>
    <t>Atl. San Andres</t>
  </si>
  <si>
    <t>Munic. De Avellaneda</t>
  </si>
  <si>
    <t>Atl. y Progreso</t>
  </si>
  <si>
    <t>Lomas Social</t>
  </si>
  <si>
    <t>fechas</t>
  </si>
  <si>
    <t>Horario de los partidos a confirmar</t>
  </si>
  <si>
    <t>12 TOP 4</t>
  </si>
  <si>
    <t>12 INTERMEDIA</t>
  </si>
  <si>
    <t>12 DESARROLLO</t>
  </si>
  <si>
    <t>Atletico San Andres</t>
  </si>
  <si>
    <t>Ciudad de Bs.As</t>
  </si>
  <si>
    <t>C.U. De Quilmes</t>
  </si>
  <si>
    <t>Bye</t>
  </si>
  <si>
    <t>TEN RUEDA FINAL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</si>
</sst>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mmmm\ d\,\ 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8"/>
      <color indexed="9"/>
      <name val="Arial"/>
      <family val="2"/>
    </font>
    <font>
      <b/>
      <sz val="2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51" fillId="34" borderId="11" xfId="54" applyFont="1" applyFill="1" applyBorder="1" applyAlignment="1">
      <alignment horizontal="center"/>
      <protection/>
    </xf>
    <xf numFmtId="0" fontId="1" fillId="0" borderId="0" xfId="54" applyFont="1" applyAlignment="1">
      <alignment horizontal="center" vertical="center"/>
      <protection/>
    </xf>
    <xf numFmtId="186" fontId="52" fillId="35" borderId="0" xfId="54" applyNumberFormat="1" applyFont="1" applyFill="1" applyAlignment="1">
      <alignment horizontal="center"/>
      <protection/>
    </xf>
    <xf numFmtId="186" fontId="52" fillId="0" borderId="0" xfId="54" applyNumberFormat="1" applyFont="1" applyAlignment="1">
      <alignment horizontal="center"/>
      <protection/>
    </xf>
    <xf numFmtId="186" fontId="52" fillId="36" borderId="0" xfId="54" applyNumberFormat="1" applyFont="1" applyFill="1" applyAlignment="1">
      <alignment horizontal="center"/>
      <protection/>
    </xf>
    <xf numFmtId="49" fontId="1" fillId="37" borderId="11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1" fillId="38" borderId="11" xfId="54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33" borderId="10" xfId="54" applyFill="1" applyBorder="1" applyAlignment="1">
      <alignment horizontal="center"/>
      <protection/>
    </xf>
    <xf numFmtId="0" fontId="2" fillId="36" borderId="12" xfId="54" applyFont="1" applyFill="1" applyBorder="1" applyAlignment="1">
      <alignment horizontal="left"/>
      <protection/>
    </xf>
    <xf numFmtId="0" fontId="2" fillId="36" borderId="12" xfId="54" applyFont="1" applyFill="1" applyBorder="1">
      <alignment/>
      <protection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20" fontId="53" fillId="0" borderId="0" xfId="0" applyNumberFormat="1" applyFont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55" fillId="36" borderId="11" xfId="0" applyFont="1" applyFill="1" applyBorder="1" applyAlignment="1">
      <alignment/>
    </xf>
    <xf numFmtId="0" fontId="56" fillId="0" borderId="0" xfId="0" applyFont="1" applyBorder="1" applyAlignment="1">
      <alignment horizontal="left"/>
    </xf>
    <xf numFmtId="20" fontId="52" fillId="36" borderId="11" xfId="0" applyNumberFormat="1" applyFont="1" applyFill="1" applyBorder="1" applyAlignment="1">
      <alignment horizontal="center"/>
    </xf>
    <xf numFmtId="0" fontId="2" fillId="39" borderId="12" xfId="54" applyFont="1" applyFill="1" applyBorder="1" applyAlignment="1">
      <alignment horizontal="left"/>
      <protection/>
    </xf>
    <xf numFmtId="0" fontId="2" fillId="39" borderId="12" xfId="54" applyFont="1" applyFill="1" applyBorder="1">
      <alignment/>
      <protection/>
    </xf>
    <xf numFmtId="20" fontId="52" fillId="39" borderId="11" xfId="0" applyNumberFormat="1" applyFont="1" applyFill="1" applyBorder="1" applyAlignment="1">
      <alignment horizontal="center"/>
    </xf>
    <xf numFmtId="0" fontId="55" fillId="39" borderId="11" xfId="0" applyFont="1" applyFill="1" applyBorder="1" applyAlignment="1">
      <alignment/>
    </xf>
    <xf numFmtId="0" fontId="57" fillId="40" borderId="13" xfId="54" applyFont="1" applyFill="1" applyBorder="1" applyAlignment="1">
      <alignment horizontal="center"/>
      <protection/>
    </xf>
    <xf numFmtId="0" fontId="57" fillId="40" borderId="14" xfId="54" applyFont="1" applyFill="1" applyBorder="1" applyAlignment="1">
      <alignment horizontal="center"/>
      <protection/>
    </xf>
    <xf numFmtId="0" fontId="57" fillId="40" borderId="15" xfId="54" applyFont="1" applyFill="1" applyBorder="1" applyAlignment="1">
      <alignment horizontal="center"/>
      <protection/>
    </xf>
    <xf numFmtId="186" fontId="51" fillId="38" borderId="16" xfId="54" applyNumberFormat="1" applyFont="1" applyFill="1" applyBorder="1" applyAlignment="1">
      <alignment horizontal="center"/>
      <protection/>
    </xf>
    <xf numFmtId="186" fontId="51" fillId="38" borderId="12" xfId="54" applyNumberFormat="1" applyFont="1" applyFill="1" applyBorder="1" applyAlignment="1">
      <alignment horizontal="center"/>
      <protection/>
    </xf>
    <xf numFmtId="186" fontId="51" fillId="38" borderId="17" xfId="54" applyNumberFormat="1" applyFont="1" applyFill="1" applyBorder="1" applyAlignment="1">
      <alignment horizontal="center"/>
      <protection/>
    </xf>
    <xf numFmtId="186" fontId="1" fillId="41" borderId="16" xfId="0" applyNumberFormat="1" applyFont="1" applyFill="1" applyBorder="1" applyAlignment="1">
      <alignment horizontal="center"/>
    </xf>
    <xf numFmtId="186" fontId="1" fillId="41" borderId="12" xfId="0" applyNumberFormat="1" applyFont="1" applyFill="1" applyBorder="1" applyAlignment="1">
      <alignment horizontal="center"/>
    </xf>
    <xf numFmtId="186" fontId="1" fillId="41" borderId="17" xfId="0" applyNumberFormat="1" applyFont="1" applyFill="1" applyBorder="1" applyAlignment="1">
      <alignment horizontal="center"/>
    </xf>
    <xf numFmtId="186" fontId="51" fillId="40" borderId="16" xfId="54" applyNumberFormat="1" applyFont="1" applyFill="1" applyBorder="1" applyAlignment="1">
      <alignment horizontal="center"/>
      <protection/>
    </xf>
    <xf numFmtId="186" fontId="51" fillId="42" borderId="16" xfId="54" applyNumberFormat="1" applyFont="1" applyFill="1" applyBorder="1" applyAlignment="1">
      <alignment horizontal="center"/>
      <protection/>
    </xf>
    <xf numFmtId="186" fontId="51" fillId="42" borderId="12" xfId="54" applyNumberFormat="1" applyFont="1" applyFill="1" applyBorder="1" applyAlignment="1">
      <alignment horizontal="center"/>
      <protection/>
    </xf>
    <xf numFmtId="186" fontId="51" fillId="42" borderId="17" xfId="54" applyNumberFormat="1" applyFont="1" applyFill="1" applyBorder="1" applyAlignment="1">
      <alignment horizontal="center"/>
      <protection/>
    </xf>
    <xf numFmtId="186" fontId="51" fillId="43" borderId="16" xfId="54" applyNumberFormat="1" applyFont="1" applyFill="1" applyBorder="1" applyAlignment="1">
      <alignment horizontal="center"/>
      <protection/>
    </xf>
    <xf numFmtId="186" fontId="51" fillId="43" borderId="12" xfId="54" applyNumberFormat="1" applyFont="1" applyFill="1" applyBorder="1" applyAlignment="1">
      <alignment horizontal="center"/>
      <protection/>
    </xf>
    <xf numFmtId="186" fontId="51" fillId="43" borderId="17" xfId="54" applyNumberFormat="1" applyFont="1" applyFill="1" applyBorder="1" applyAlignment="1">
      <alignment horizontal="center"/>
      <protection/>
    </xf>
    <xf numFmtId="0" fontId="1" fillId="37" borderId="11" xfId="54" applyFont="1" applyFill="1" applyBorder="1" applyAlignment="1">
      <alignment horizontal="center"/>
      <protection/>
    </xf>
    <xf numFmtId="186" fontId="54" fillId="0" borderId="0" xfId="54" applyNumberFormat="1" applyFont="1" applyAlignment="1">
      <alignment horizontal="center"/>
      <protection/>
    </xf>
    <xf numFmtId="0" fontId="0" fillId="0" borderId="0" xfId="54" applyAlignment="1">
      <alignment horizontal="center"/>
      <protection/>
    </xf>
    <xf numFmtId="186" fontId="1" fillId="41" borderId="16" xfId="54" applyNumberFormat="1" applyFont="1" applyFill="1" applyBorder="1" applyAlignment="1">
      <alignment horizontal="center"/>
      <protection/>
    </xf>
    <xf numFmtId="186" fontId="1" fillId="41" borderId="12" xfId="54" applyNumberFormat="1" applyFont="1" applyFill="1" applyBorder="1" applyAlignment="1">
      <alignment horizontal="center"/>
      <protection/>
    </xf>
    <xf numFmtId="186" fontId="1" fillId="41" borderId="17" xfId="54" applyNumberFormat="1" applyFont="1" applyFill="1" applyBorder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>
      <alignment/>
      <protection/>
    </xf>
    <xf numFmtId="0" fontId="1" fillId="0" borderId="11" xfId="54" applyFont="1" applyBorder="1" applyAlignment="1">
      <alignment horizontal="left"/>
      <protection/>
    </xf>
    <xf numFmtId="0" fontId="2" fillId="39" borderId="12" xfId="0" applyFont="1" applyFill="1" applyBorder="1" applyAlignment="1">
      <alignment horizontal="left"/>
    </xf>
    <xf numFmtId="0" fontId="2" fillId="39" borderId="12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2" xfId="54" applyFont="1" applyBorder="1" applyAlignment="1">
      <alignment horizontal="left"/>
      <protection/>
    </xf>
    <xf numFmtId="0" fontId="1" fillId="0" borderId="12" xfId="54" applyFon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1</xdr:row>
      <xdr:rowOff>9525</xdr:rowOff>
    </xdr:from>
    <xdr:to>
      <xdr:col>7</xdr:col>
      <xdr:colOff>1304925</xdr:colOff>
      <xdr:row>3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171450"/>
          <a:ext cx="7791450" cy="438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RUGBY FEMENINO - (CAMPEONATO 12) ZONA "A" 2º Rueda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1</xdr:row>
      <xdr:rowOff>9525</xdr:rowOff>
    </xdr:from>
    <xdr:to>
      <xdr:col>7</xdr:col>
      <xdr:colOff>1304925</xdr:colOff>
      <xdr:row>3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171450"/>
          <a:ext cx="7791450" cy="438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RUGBY FEMENINO - (CAMPEONATO 12) ZONA "B" 2º Rueda 2022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1</xdr:row>
      <xdr:rowOff>9525</xdr:rowOff>
    </xdr:from>
    <xdr:to>
      <xdr:col>7</xdr:col>
      <xdr:colOff>1304925</xdr:colOff>
      <xdr:row>3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171450"/>
          <a:ext cx="7791450" cy="438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RUGBY FEMENINO - (TEN)  2º Rueda 2022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7</xdr:col>
      <xdr:colOff>1743075</xdr:colOff>
      <xdr:row>3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0025" y="85725"/>
          <a:ext cx="7886700" cy="447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RUGBY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FEMENINO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(12)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TOP 4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2023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7</xdr:col>
      <xdr:colOff>1743075</xdr:colOff>
      <xdr:row>3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0025" y="85725"/>
          <a:ext cx="7886700" cy="447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RUGBY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FEMENINO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(12) INTERMEDIA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2023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7</xdr:col>
      <xdr:colOff>1743075</xdr:colOff>
      <xdr:row>3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0025" y="85725"/>
          <a:ext cx="7886700" cy="447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RUGBY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FEMENINO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(12) DESARROLLO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2023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1</xdr:row>
      <xdr:rowOff>9525</xdr:rowOff>
    </xdr:from>
    <xdr:to>
      <xdr:col>7</xdr:col>
      <xdr:colOff>1304925</xdr:colOff>
      <xdr:row>3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171450"/>
          <a:ext cx="7791450" cy="438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RUGBY FEMENINO - (TEN) RUEDA FINAL 2º Rueda 2022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5:H60"/>
  <sheetViews>
    <sheetView showGridLines="0" zoomScale="86" zoomScaleNormal="86" zoomScalePageLayoutView="0" workbookViewId="0" topLeftCell="A1">
      <selection activeCell="B36" sqref="B36:D38"/>
    </sheetView>
  </sheetViews>
  <sheetFormatPr defaultColWidth="11.421875" defaultRowHeight="12.75"/>
  <cols>
    <col min="1" max="1" width="3.7109375" style="3" customWidth="1"/>
    <col min="2" max="2" width="27.00390625" style="0" customWidth="1"/>
    <col min="3" max="3" width="4.8515625" style="0" customWidth="1"/>
    <col min="4" max="4" width="26.421875" style="1" bestFit="1" customWidth="1"/>
    <col min="5" max="5" width="8.421875" style="0" customWidth="1"/>
    <col min="6" max="6" width="26.421875" style="0" bestFit="1" customWidth="1"/>
    <col min="7" max="7" width="5.57421875" style="0" customWidth="1"/>
    <col min="8" max="8" width="26.57421875" style="0" customWidth="1"/>
  </cols>
  <sheetData>
    <row r="5" spans="1:7" ht="12.75">
      <c r="A5" s="12" t="s">
        <v>1</v>
      </c>
      <c r="B5" s="13" t="s">
        <v>0</v>
      </c>
      <c r="C5" s="6"/>
      <c r="D5" s="7" t="s">
        <v>10</v>
      </c>
      <c r="G5" s="6"/>
    </row>
    <row r="6" spans="1:7" ht="15">
      <c r="A6" s="12">
        <v>1</v>
      </c>
      <c r="B6" s="14" t="s">
        <v>28</v>
      </c>
      <c r="C6" s="8">
        <v>1</v>
      </c>
      <c r="D6" s="9">
        <v>45144</v>
      </c>
      <c r="G6" s="8"/>
    </row>
    <row r="7" spans="1:8" ht="15">
      <c r="A7" s="12">
        <v>2</v>
      </c>
      <c r="B7" s="14" t="s">
        <v>16</v>
      </c>
      <c r="C7" s="8">
        <v>2</v>
      </c>
      <c r="D7" s="10">
        <v>45158</v>
      </c>
      <c r="G7" s="8"/>
      <c r="H7" s="10"/>
    </row>
    <row r="8" spans="1:8" ht="15">
      <c r="A8" s="12">
        <v>3</v>
      </c>
      <c r="B8" s="14" t="s">
        <v>23</v>
      </c>
      <c r="C8" s="8">
        <v>3</v>
      </c>
      <c r="D8" s="10">
        <v>45165</v>
      </c>
      <c r="F8" s="15" t="s">
        <v>20</v>
      </c>
      <c r="G8" s="8"/>
      <c r="H8" s="10"/>
    </row>
    <row r="9" spans="1:8" ht="15">
      <c r="A9" s="12">
        <v>4</v>
      </c>
      <c r="B9" s="14" t="s">
        <v>29</v>
      </c>
      <c r="C9" s="8">
        <v>4</v>
      </c>
      <c r="D9" s="10">
        <v>45172</v>
      </c>
      <c r="F9" s="10">
        <v>45234</v>
      </c>
      <c r="H9" s="10"/>
    </row>
    <row r="10" spans="1:4" ht="15">
      <c r="A10" s="12">
        <v>5</v>
      </c>
      <c r="B10" s="14" t="s">
        <v>15</v>
      </c>
      <c r="C10" s="8">
        <v>5</v>
      </c>
      <c r="D10" s="10">
        <v>45186</v>
      </c>
    </row>
    <row r="11" spans="1:4" ht="15">
      <c r="A11" s="12">
        <v>6</v>
      </c>
      <c r="B11" s="14" t="s">
        <v>30</v>
      </c>
      <c r="C11" s="8"/>
      <c r="D11" s="10"/>
    </row>
    <row r="12" spans="3:4" ht="12.75">
      <c r="C12" s="6"/>
      <c r="D12" s="7" t="s">
        <v>27</v>
      </c>
    </row>
    <row r="13" spans="3:4" ht="15" customHeight="1">
      <c r="C13" s="8">
        <v>1</v>
      </c>
      <c r="D13" s="9">
        <v>45193</v>
      </c>
    </row>
    <row r="14" spans="3:8" ht="13.5" customHeight="1">
      <c r="C14" s="8">
        <v>2</v>
      </c>
      <c r="D14" s="10">
        <v>45200</v>
      </c>
      <c r="H14" s="10"/>
    </row>
    <row r="15" spans="3:4" ht="15" customHeight="1">
      <c r="C15" s="8">
        <v>3</v>
      </c>
      <c r="D15" s="10">
        <v>45228</v>
      </c>
    </row>
    <row r="16" spans="3:5" ht="13.5" thickBot="1">
      <c r="C16" s="8"/>
      <c r="D16" s="11"/>
      <c r="E16" s="11"/>
    </row>
    <row r="17" spans="2:8" ht="21" thickBot="1">
      <c r="B17" s="33" t="s">
        <v>24</v>
      </c>
      <c r="C17" s="34"/>
      <c r="D17" s="34"/>
      <c r="E17" s="34"/>
      <c r="F17" s="34"/>
      <c r="G17" s="34"/>
      <c r="H17" s="35"/>
    </row>
    <row r="19" spans="2:8" ht="12.75">
      <c r="B19" s="36" t="s">
        <v>5</v>
      </c>
      <c r="C19" s="37"/>
      <c r="D19" s="38"/>
      <c r="F19" s="36" t="s">
        <v>6</v>
      </c>
      <c r="G19" s="37"/>
      <c r="H19" s="38"/>
    </row>
    <row r="20" spans="2:8" ht="12.75">
      <c r="B20" s="39">
        <f>D6</f>
        <v>45144</v>
      </c>
      <c r="C20" s="40"/>
      <c r="D20" s="41"/>
      <c r="F20" s="39">
        <f>D7</f>
        <v>45158</v>
      </c>
      <c r="G20" s="40"/>
      <c r="H20" s="41"/>
    </row>
    <row r="21" spans="2:8" ht="12.75">
      <c r="B21" s="2" t="s">
        <v>2</v>
      </c>
      <c r="D21" s="2" t="s">
        <v>3</v>
      </c>
      <c r="F21" s="2" t="s">
        <v>2</v>
      </c>
      <c r="H21" s="2" t="s">
        <v>3</v>
      </c>
    </row>
    <row r="22" spans="2:8" ht="15">
      <c r="B22" s="20" t="str">
        <f>B11</f>
        <v>Munic. De Avellaneda</v>
      </c>
      <c r="C22" s="21"/>
      <c r="D22" s="20" t="str">
        <f>B10</f>
        <v>La Salle</v>
      </c>
      <c r="E22" s="24"/>
      <c r="F22" s="20" t="str">
        <f>B7</f>
        <v>SITAS</v>
      </c>
      <c r="G22" s="21"/>
      <c r="H22" s="20" t="str">
        <f>B11</f>
        <v>Munic. De Avellaneda</v>
      </c>
    </row>
    <row r="23" spans="1:8" ht="15">
      <c r="A23" s="5"/>
      <c r="B23" s="20" t="str">
        <f>B6</f>
        <v>La Plata </v>
      </c>
      <c r="C23" s="21"/>
      <c r="D23" s="20" t="str">
        <f>B9</f>
        <v>Atl. San Andres</v>
      </c>
      <c r="E23" s="24"/>
      <c r="F23" s="20" t="str">
        <f>B8</f>
        <v>Ciudad de Bs.As.</v>
      </c>
      <c r="G23" s="21"/>
      <c r="H23" s="20" t="str">
        <f>B6</f>
        <v>La Plata </v>
      </c>
    </row>
    <row r="24" spans="1:8" ht="15">
      <c r="A24" s="5"/>
      <c r="B24" s="20" t="str">
        <f>B7</f>
        <v>SITAS</v>
      </c>
      <c r="C24" s="21"/>
      <c r="D24" s="20" t="str">
        <f>B8</f>
        <v>Ciudad de Bs.As.</v>
      </c>
      <c r="E24" s="24"/>
      <c r="F24" s="20" t="str">
        <f>B9</f>
        <v>Atl. San Andres</v>
      </c>
      <c r="G24" s="21"/>
      <c r="H24" s="20" t="str">
        <f>B10</f>
        <v>La Salle</v>
      </c>
    </row>
    <row r="25" ht="12.75">
      <c r="E25" s="23"/>
    </row>
    <row r="26" spans="2:8" ht="12.75">
      <c r="B26" s="36" t="s">
        <v>7</v>
      </c>
      <c r="C26" s="37"/>
      <c r="D26" s="38"/>
      <c r="E26" s="23"/>
      <c r="F26" s="36" t="s">
        <v>8</v>
      </c>
      <c r="G26" s="37"/>
      <c r="H26" s="38"/>
    </row>
    <row r="27" spans="1:8" ht="12.75">
      <c r="A27" s="5"/>
      <c r="B27" s="39">
        <f>D8</f>
        <v>45165</v>
      </c>
      <c r="C27" s="40"/>
      <c r="D27" s="41"/>
      <c r="E27" s="23"/>
      <c r="F27" s="39">
        <f>D9</f>
        <v>45172</v>
      </c>
      <c r="G27" s="40"/>
      <c r="H27" s="41"/>
    </row>
    <row r="28" spans="2:8" ht="12.75">
      <c r="B28" s="2" t="s">
        <v>2</v>
      </c>
      <c r="D28" s="2" t="s">
        <v>3</v>
      </c>
      <c r="E28" s="23"/>
      <c r="F28" s="2" t="s">
        <v>2</v>
      </c>
      <c r="H28" s="2" t="s">
        <v>3</v>
      </c>
    </row>
    <row r="29" spans="2:8" ht="15">
      <c r="B29" s="20" t="str">
        <f>B11</f>
        <v>Munic. De Avellaneda</v>
      </c>
      <c r="C29" s="21"/>
      <c r="D29" s="20" t="str">
        <f>B9</f>
        <v>Atl. San Andres</v>
      </c>
      <c r="E29" s="22"/>
      <c r="F29" s="20" t="str">
        <f>B6</f>
        <v>La Plata </v>
      </c>
      <c r="G29" s="21"/>
      <c r="H29" s="20" t="str">
        <f>B11</f>
        <v>Munic. De Avellaneda</v>
      </c>
    </row>
    <row r="30" spans="2:8" ht="15">
      <c r="B30" s="20" t="str">
        <f>B10</f>
        <v>La Salle</v>
      </c>
      <c r="C30" s="21"/>
      <c r="D30" s="20" t="str">
        <f>B8</f>
        <v>Ciudad de Bs.As.</v>
      </c>
      <c r="E30" s="22"/>
      <c r="F30" s="20" t="str">
        <f>B7</f>
        <v>SITAS</v>
      </c>
      <c r="G30" s="21"/>
      <c r="H30" s="20" t="str">
        <f>B10</f>
        <v>La Salle</v>
      </c>
    </row>
    <row r="31" spans="2:8" ht="15">
      <c r="B31" s="20" t="str">
        <f>B6</f>
        <v>La Plata </v>
      </c>
      <c r="C31" s="21"/>
      <c r="D31" s="20" t="str">
        <f>B7</f>
        <v>SITAS</v>
      </c>
      <c r="E31" s="22"/>
      <c r="F31" s="20" t="str">
        <f>B8</f>
        <v>Ciudad de Bs.As.</v>
      </c>
      <c r="G31" s="21"/>
      <c r="H31" s="20" t="str">
        <f>B9</f>
        <v>Atl. San Andres</v>
      </c>
    </row>
    <row r="32" spans="5:6" ht="12.75">
      <c r="E32" s="23"/>
      <c r="F32" s="4" t="s">
        <v>4</v>
      </c>
    </row>
    <row r="33" spans="2:5" ht="12.75">
      <c r="B33" s="36" t="s">
        <v>9</v>
      </c>
      <c r="C33" s="37"/>
      <c r="D33" s="38"/>
      <c r="E33" s="23"/>
    </row>
    <row r="34" spans="1:5" ht="12.75">
      <c r="A34" s="5"/>
      <c r="B34" s="39">
        <f>D10</f>
        <v>45186</v>
      </c>
      <c r="C34" s="40"/>
      <c r="D34" s="41"/>
      <c r="E34" s="23"/>
    </row>
    <row r="35" spans="2:5" ht="12.75">
      <c r="B35" s="2" t="s">
        <v>2</v>
      </c>
      <c r="D35" s="2" t="s">
        <v>3</v>
      </c>
      <c r="E35" s="23"/>
    </row>
    <row r="36" spans="2:5" ht="15">
      <c r="B36" s="20" t="str">
        <f>B11</f>
        <v>Munic. De Avellaneda</v>
      </c>
      <c r="C36" s="21"/>
      <c r="D36" s="20" t="str">
        <f>B8</f>
        <v>Ciudad de Bs.As.</v>
      </c>
      <c r="E36" s="22"/>
    </row>
    <row r="37" spans="2:5" ht="15">
      <c r="B37" s="20" t="str">
        <f>B9</f>
        <v>Atl. San Andres</v>
      </c>
      <c r="C37" s="21"/>
      <c r="D37" s="20" t="str">
        <f>B7</f>
        <v>SITAS</v>
      </c>
      <c r="E37" s="22"/>
    </row>
    <row r="38" spans="1:5" ht="15">
      <c r="A38" s="5"/>
      <c r="B38" s="20" t="str">
        <f>B10</f>
        <v>La Salle</v>
      </c>
      <c r="C38" s="21"/>
      <c r="D38" s="20" t="str">
        <f>B6</f>
        <v>La Plata </v>
      </c>
      <c r="E38" s="22"/>
    </row>
    <row r="39" spans="1:5" ht="12.75">
      <c r="A39" s="5"/>
      <c r="E39" s="23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</sheetData>
  <sheetProtection/>
  <mergeCells count="11">
    <mergeCell ref="B34:D34"/>
    <mergeCell ref="B19:D19"/>
    <mergeCell ref="F19:H19"/>
    <mergeCell ref="B17:H17"/>
    <mergeCell ref="B33:D33"/>
    <mergeCell ref="B26:D26"/>
    <mergeCell ref="F20:H20"/>
    <mergeCell ref="B20:D20"/>
    <mergeCell ref="F26:H26"/>
    <mergeCell ref="F27:H27"/>
    <mergeCell ref="B27:D27"/>
  </mergeCells>
  <printOptions horizontalCentered="1"/>
  <pageMargins left="0.7480314960629921" right="0.5511811023622047" top="0.7874015748031497" bottom="0.7874015748031497" header="0" footer="0"/>
  <pageSetup horizontalDpi="600" verticalDpi="600" orientation="portrait" paperSize="9" scale="65" r:id="rId2"/>
  <headerFooter alignWithMargins="0">
    <oddFooter>&amp;L&amp;14Unión de Rugby de Buenos Aires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5:H60"/>
  <sheetViews>
    <sheetView showGridLines="0" zoomScale="87" zoomScaleNormal="87" zoomScalePageLayoutView="0" workbookViewId="0" topLeftCell="A1">
      <selection activeCell="D13" sqref="D13:D15"/>
    </sheetView>
  </sheetViews>
  <sheetFormatPr defaultColWidth="11.421875" defaultRowHeight="12.75"/>
  <cols>
    <col min="1" max="1" width="3.7109375" style="3" customWidth="1"/>
    <col min="2" max="2" width="27.00390625" style="0" customWidth="1"/>
    <col min="3" max="3" width="4.8515625" style="0" customWidth="1"/>
    <col min="4" max="4" width="26.421875" style="1" bestFit="1" customWidth="1"/>
    <col min="5" max="5" width="8.421875" style="0" customWidth="1"/>
    <col min="6" max="6" width="26.421875" style="0" bestFit="1" customWidth="1"/>
    <col min="7" max="7" width="5.57421875" style="0" customWidth="1"/>
    <col min="8" max="8" width="26.57421875" style="0" customWidth="1"/>
  </cols>
  <sheetData>
    <row r="5" spans="1:7" ht="12.75">
      <c r="A5" s="12" t="s">
        <v>1</v>
      </c>
      <c r="B5" s="13" t="s">
        <v>0</v>
      </c>
      <c r="C5" s="6"/>
      <c r="D5" s="7" t="s">
        <v>10</v>
      </c>
      <c r="G5" s="6"/>
    </row>
    <row r="6" spans="1:7" ht="15">
      <c r="A6" s="12">
        <v>1</v>
      </c>
      <c r="B6" s="14" t="s">
        <v>17</v>
      </c>
      <c r="C6" s="8">
        <v>1</v>
      </c>
      <c r="D6" s="9">
        <v>45144</v>
      </c>
      <c r="G6" s="8"/>
    </row>
    <row r="7" spans="1:8" ht="15">
      <c r="A7" s="12">
        <v>2</v>
      </c>
      <c r="B7" s="14" t="s">
        <v>18</v>
      </c>
      <c r="C7" s="8">
        <v>2</v>
      </c>
      <c r="D7" s="10">
        <v>45158</v>
      </c>
      <c r="G7" s="8"/>
      <c r="H7" s="10"/>
    </row>
    <row r="8" spans="1:8" ht="15">
      <c r="A8" s="12">
        <v>3</v>
      </c>
      <c r="B8" s="14" t="s">
        <v>22</v>
      </c>
      <c r="C8" s="8">
        <v>3</v>
      </c>
      <c r="D8" s="10">
        <v>45165</v>
      </c>
      <c r="F8" s="15" t="s">
        <v>20</v>
      </c>
      <c r="G8" s="8"/>
      <c r="H8" s="10"/>
    </row>
    <row r="9" spans="1:8" ht="15">
      <c r="A9" s="12">
        <v>4</v>
      </c>
      <c r="B9" s="14" t="s">
        <v>14</v>
      </c>
      <c r="C9" s="8">
        <v>4</v>
      </c>
      <c r="D9" s="10">
        <v>45172</v>
      </c>
      <c r="F9" s="10">
        <v>45234</v>
      </c>
      <c r="H9" s="10"/>
    </row>
    <row r="10" spans="1:4" ht="15">
      <c r="A10" s="12">
        <v>5</v>
      </c>
      <c r="B10" s="14" t="s">
        <v>13</v>
      </c>
      <c r="C10" s="8">
        <v>5</v>
      </c>
      <c r="D10" s="10">
        <v>45186</v>
      </c>
    </row>
    <row r="11" spans="1:4" ht="15">
      <c r="A11" s="12">
        <v>6</v>
      </c>
      <c r="B11" s="14" t="s">
        <v>26</v>
      </c>
      <c r="C11" s="8"/>
      <c r="D11" s="10"/>
    </row>
    <row r="12" spans="3:4" ht="12.75">
      <c r="C12" s="6"/>
      <c r="D12" s="7" t="s">
        <v>27</v>
      </c>
    </row>
    <row r="13" spans="3:4" ht="15" customHeight="1">
      <c r="C13" s="8">
        <v>1</v>
      </c>
      <c r="D13" s="9">
        <v>45193</v>
      </c>
    </row>
    <row r="14" spans="3:8" ht="13.5" customHeight="1">
      <c r="C14" s="8">
        <v>2</v>
      </c>
      <c r="D14" s="10">
        <v>45200</v>
      </c>
      <c r="H14" s="10"/>
    </row>
    <row r="15" spans="3:4" ht="15" customHeight="1">
      <c r="C15" s="8">
        <v>3</v>
      </c>
      <c r="D15" s="10">
        <v>45228</v>
      </c>
    </row>
    <row r="16" spans="3:5" ht="13.5" thickBot="1">
      <c r="C16" s="8"/>
      <c r="D16" s="11"/>
      <c r="E16" s="11"/>
    </row>
    <row r="17" spans="2:8" ht="21" thickBot="1">
      <c r="B17" s="33" t="s">
        <v>24</v>
      </c>
      <c r="C17" s="34"/>
      <c r="D17" s="34"/>
      <c r="E17" s="34"/>
      <c r="F17" s="34"/>
      <c r="G17" s="34"/>
      <c r="H17" s="35"/>
    </row>
    <row r="19" spans="2:8" ht="12.75">
      <c r="B19" s="36" t="s">
        <v>5</v>
      </c>
      <c r="C19" s="37"/>
      <c r="D19" s="38"/>
      <c r="F19" s="36" t="s">
        <v>6</v>
      </c>
      <c r="G19" s="37"/>
      <c r="H19" s="38"/>
    </row>
    <row r="20" spans="2:8" ht="12.75">
      <c r="B20" s="39">
        <f>D6</f>
        <v>45144</v>
      </c>
      <c r="C20" s="40"/>
      <c r="D20" s="41"/>
      <c r="F20" s="39">
        <f>D7</f>
        <v>45158</v>
      </c>
      <c r="G20" s="40"/>
      <c r="H20" s="41"/>
    </row>
    <row r="21" spans="2:8" ht="12.75">
      <c r="B21" s="2" t="s">
        <v>2</v>
      </c>
      <c r="D21" s="2" t="s">
        <v>3</v>
      </c>
      <c r="F21" s="2" t="s">
        <v>2</v>
      </c>
      <c r="H21" s="2" t="s">
        <v>3</v>
      </c>
    </row>
    <row r="22" spans="2:8" ht="15">
      <c r="B22" s="20" t="str">
        <f>B11</f>
        <v>C.U. de Quilmes</v>
      </c>
      <c r="C22" s="21"/>
      <c r="D22" s="20" t="str">
        <f>B10</f>
        <v>Porteño</v>
      </c>
      <c r="E22" s="24"/>
      <c r="F22" s="20" t="str">
        <f>B7</f>
        <v>Lanus</v>
      </c>
      <c r="G22" s="21"/>
      <c r="H22" s="20" t="str">
        <f>B11</f>
        <v>C.U. de Quilmes</v>
      </c>
    </row>
    <row r="23" spans="1:8" ht="15">
      <c r="A23" s="5"/>
      <c r="B23" s="20" t="str">
        <f>B6</f>
        <v>Centro Naval</v>
      </c>
      <c r="C23" s="21"/>
      <c r="D23" s="20" t="str">
        <f>B9</f>
        <v>CASA de Padua</v>
      </c>
      <c r="E23" s="24"/>
      <c r="F23" s="20" t="str">
        <f>B8</f>
        <v>Beromama</v>
      </c>
      <c r="G23" s="21"/>
      <c r="H23" s="20" t="str">
        <f>B6</f>
        <v>Centro Naval</v>
      </c>
    </row>
    <row r="24" spans="1:8" ht="15">
      <c r="A24" s="5"/>
      <c r="B24" s="20" t="str">
        <f>B7</f>
        <v>Lanus</v>
      </c>
      <c r="C24" s="21"/>
      <c r="D24" s="20" t="str">
        <f>B8</f>
        <v>Beromama</v>
      </c>
      <c r="E24" s="24"/>
      <c r="F24" s="20" t="str">
        <f>B9</f>
        <v>CASA de Padua</v>
      </c>
      <c r="G24" s="21"/>
      <c r="H24" s="20" t="str">
        <f>B10</f>
        <v>Porteño</v>
      </c>
    </row>
    <row r="25" ht="12.75">
      <c r="E25" s="23"/>
    </row>
    <row r="26" spans="2:8" ht="12.75">
      <c r="B26" s="36" t="s">
        <v>7</v>
      </c>
      <c r="C26" s="37"/>
      <c r="D26" s="38"/>
      <c r="E26" s="23"/>
      <c r="F26" s="36" t="s">
        <v>8</v>
      </c>
      <c r="G26" s="37"/>
      <c r="H26" s="38"/>
    </row>
    <row r="27" spans="1:8" ht="12.75">
      <c r="A27" s="5"/>
      <c r="B27" s="39">
        <f>D8</f>
        <v>45165</v>
      </c>
      <c r="C27" s="40"/>
      <c r="D27" s="41"/>
      <c r="E27" s="23"/>
      <c r="F27" s="39">
        <f>D9</f>
        <v>45172</v>
      </c>
      <c r="G27" s="40"/>
      <c r="H27" s="41"/>
    </row>
    <row r="28" spans="2:8" ht="12.75">
      <c r="B28" s="2" t="s">
        <v>2</v>
      </c>
      <c r="D28" s="2" t="s">
        <v>3</v>
      </c>
      <c r="E28" s="23"/>
      <c r="F28" s="2" t="s">
        <v>2</v>
      </c>
      <c r="H28" s="2" t="s">
        <v>3</v>
      </c>
    </row>
    <row r="29" spans="2:8" ht="15">
      <c r="B29" s="20" t="str">
        <f>B11</f>
        <v>C.U. de Quilmes</v>
      </c>
      <c r="C29" s="21"/>
      <c r="D29" s="20" t="str">
        <f>B9</f>
        <v>CASA de Padua</v>
      </c>
      <c r="E29" s="22"/>
      <c r="F29" s="20" t="str">
        <f>B6</f>
        <v>Centro Naval</v>
      </c>
      <c r="G29" s="21"/>
      <c r="H29" s="20" t="str">
        <f>B11</f>
        <v>C.U. de Quilmes</v>
      </c>
    </row>
    <row r="30" spans="2:8" ht="15">
      <c r="B30" s="20" t="str">
        <f>B10</f>
        <v>Porteño</v>
      </c>
      <c r="C30" s="21"/>
      <c r="D30" s="20" t="str">
        <f>B8</f>
        <v>Beromama</v>
      </c>
      <c r="E30" s="22"/>
      <c r="F30" s="20" t="str">
        <f>B7</f>
        <v>Lanus</v>
      </c>
      <c r="G30" s="21"/>
      <c r="H30" s="20" t="str">
        <f>B10</f>
        <v>Porteño</v>
      </c>
    </row>
    <row r="31" spans="2:8" ht="15">
      <c r="B31" s="20" t="str">
        <f>B6</f>
        <v>Centro Naval</v>
      </c>
      <c r="C31" s="21"/>
      <c r="D31" s="20" t="str">
        <f>B7</f>
        <v>Lanus</v>
      </c>
      <c r="E31" s="22"/>
      <c r="F31" s="20" t="str">
        <f>B8</f>
        <v>Beromama</v>
      </c>
      <c r="G31" s="21"/>
      <c r="H31" s="20" t="str">
        <f>B9</f>
        <v>CASA de Padua</v>
      </c>
    </row>
    <row r="32" spans="5:6" ht="12.75">
      <c r="E32" s="23"/>
      <c r="F32" s="4" t="s">
        <v>4</v>
      </c>
    </row>
    <row r="33" spans="2:5" ht="12.75">
      <c r="B33" s="36" t="s">
        <v>9</v>
      </c>
      <c r="C33" s="37"/>
      <c r="D33" s="38"/>
      <c r="E33" s="23"/>
    </row>
    <row r="34" spans="1:5" ht="12.75">
      <c r="A34" s="5"/>
      <c r="B34" s="39">
        <f>D10</f>
        <v>45186</v>
      </c>
      <c r="C34" s="40"/>
      <c r="D34" s="41"/>
      <c r="E34" s="23"/>
    </row>
    <row r="35" spans="2:5" ht="12.75">
      <c r="B35" s="2" t="s">
        <v>2</v>
      </c>
      <c r="D35" s="2" t="s">
        <v>3</v>
      </c>
      <c r="E35" s="23"/>
    </row>
    <row r="36" spans="2:5" ht="15">
      <c r="B36" s="20" t="str">
        <f>B11</f>
        <v>C.U. de Quilmes</v>
      </c>
      <c r="C36" s="21"/>
      <c r="D36" s="20" t="str">
        <f>B8</f>
        <v>Beromama</v>
      </c>
      <c r="E36" s="22"/>
    </row>
    <row r="37" spans="2:5" ht="15">
      <c r="B37" s="20" t="str">
        <f>B9</f>
        <v>CASA de Padua</v>
      </c>
      <c r="C37" s="21"/>
      <c r="D37" s="20" t="str">
        <f>B7</f>
        <v>Lanus</v>
      </c>
      <c r="E37" s="22"/>
    </row>
    <row r="38" spans="1:5" ht="15">
      <c r="A38" s="5"/>
      <c r="B38" s="20" t="str">
        <f>B10</f>
        <v>Porteño</v>
      </c>
      <c r="C38" s="21"/>
      <c r="D38" s="20" t="str">
        <f>B6</f>
        <v>Centro Naval</v>
      </c>
      <c r="E38" s="22"/>
    </row>
    <row r="39" spans="1:5" ht="12.75">
      <c r="A39" s="5"/>
      <c r="E39" s="23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</sheetData>
  <sheetProtection/>
  <mergeCells count="11">
    <mergeCell ref="F26:H26"/>
    <mergeCell ref="B27:D27"/>
    <mergeCell ref="F27:H27"/>
    <mergeCell ref="B33:D33"/>
    <mergeCell ref="B34:D34"/>
    <mergeCell ref="B17:H17"/>
    <mergeCell ref="B19:D19"/>
    <mergeCell ref="F19:H19"/>
    <mergeCell ref="B20:D20"/>
    <mergeCell ref="F20:H20"/>
    <mergeCell ref="B26:D26"/>
  </mergeCells>
  <printOptions horizontalCentered="1"/>
  <pageMargins left="0.7480314960629921" right="0.5511811023622047" top="0.7874015748031497" bottom="0.7874015748031497" header="0" footer="0"/>
  <pageSetup horizontalDpi="600" verticalDpi="600" orientation="portrait" paperSize="9" scale="65" r:id="rId2"/>
  <headerFooter alignWithMargins="0">
    <oddFooter>&amp;L&amp;14Unión de Rugby de Buenos Aires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5:H60"/>
  <sheetViews>
    <sheetView showGridLines="0" zoomScale="96" zoomScaleNormal="96" zoomScalePageLayoutView="0" workbookViewId="0" topLeftCell="A1">
      <selection activeCell="F37" sqref="F37"/>
    </sheetView>
  </sheetViews>
  <sheetFormatPr defaultColWidth="11.421875" defaultRowHeight="12.75"/>
  <cols>
    <col min="1" max="1" width="3.7109375" style="3" customWidth="1"/>
    <col min="2" max="2" width="27.00390625" style="0" customWidth="1"/>
    <col min="3" max="3" width="4.8515625" style="0" customWidth="1"/>
    <col min="4" max="4" width="26.421875" style="1" bestFit="1" customWidth="1"/>
    <col min="5" max="5" width="8.421875" style="0" customWidth="1"/>
    <col min="6" max="6" width="26.421875" style="0" bestFit="1" customWidth="1"/>
    <col min="7" max="7" width="5.57421875" style="0" customWidth="1"/>
    <col min="8" max="8" width="26.57421875" style="0" customWidth="1"/>
  </cols>
  <sheetData>
    <row r="5" spans="1:7" ht="12.75">
      <c r="A5" s="12" t="s">
        <v>1</v>
      </c>
      <c r="B5" s="13" t="s">
        <v>0</v>
      </c>
      <c r="C5" s="6"/>
      <c r="D5" s="7" t="s">
        <v>10</v>
      </c>
      <c r="G5" s="6"/>
    </row>
    <row r="6" spans="1:7" ht="15">
      <c r="A6" s="12">
        <v>1</v>
      </c>
      <c r="B6" s="14" t="s">
        <v>11</v>
      </c>
      <c r="C6" s="8">
        <v>1</v>
      </c>
      <c r="D6" s="9">
        <v>45144</v>
      </c>
      <c r="G6" s="8"/>
    </row>
    <row r="7" spans="1:8" ht="15">
      <c r="A7" s="12">
        <v>2</v>
      </c>
      <c r="B7" s="14" t="s">
        <v>25</v>
      </c>
      <c r="C7" s="8">
        <v>2</v>
      </c>
      <c r="D7" s="10">
        <v>45158</v>
      </c>
      <c r="G7" s="8"/>
      <c r="H7" s="10"/>
    </row>
    <row r="8" spans="1:8" ht="15">
      <c r="A8" s="12">
        <v>3</v>
      </c>
      <c r="B8" s="14" t="s">
        <v>12</v>
      </c>
      <c r="C8" s="8">
        <v>3</v>
      </c>
      <c r="D8" s="10">
        <v>45165</v>
      </c>
      <c r="G8" s="8"/>
      <c r="H8" s="10"/>
    </row>
    <row r="9" spans="1:8" ht="15">
      <c r="A9" s="12">
        <v>4</v>
      </c>
      <c r="B9" s="14" t="s">
        <v>31</v>
      </c>
      <c r="C9" s="8">
        <v>4</v>
      </c>
      <c r="D9" s="10">
        <v>45172</v>
      </c>
      <c r="H9" s="10"/>
    </row>
    <row r="10" spans="1:4" ht="15">
      <c r="A10" s="12">
        <v>5</v>
      </c>
      <c r="B10" s="14" t="s">
        <v>32</v>
      </c>
      <c r="C10" s="8">
        <v>5</v>
      </c>
      <c r="D10" s="10">
        <v>45186</v>
      </c>
    </row>
    <row r="11" spans="1:4" ht="15">
      <c r="A11" s="12">
        <v>6</v>
      </c>
      <c r="B11" s="14" t="s">
        <v>19</v>
      </c>
      <c r="C11" s="8"/>
      <c r="D11" s="10"/>
    </row>
    <row r="12" spans="3:4" ht="12.75">
      <c r="C12" s="6"/>
      <c r="D12" s="7" t="s">
        <v>27</v>
      </c>
    </row>
    <row r="13" spans="3:4" ht="15" customHeight="1">
      <c r="C13" s="8">
        <v>1</v>
      </c>
      <c r="D13" s="9">
        <v>45193</v>
      </c>
    </row>
    <row r="14" spans="3:8" ht="13.5" customHeight="1">
      <c r="C14" s="8">
        <v>2</v>
      </c>
      <c r="D14" s="10">
        <v>45200</v>
      </c>
      <c r="H14" s="10"/>
    </row>
    <row r="15" spans="3:4" ht="15" customHeight="1">
      <c r="C15" s="8">
        <v>3</v>
      </c>
      <c r="D15" s="10">
        <v>45228</v>
      </c>
    </row>
    <row r="16" spans="3:5" ht="13.5" thickBot="1">
      <c r="C16" s="8"/>
      <c r="D16" s="11"/>
      <c r="E16" s="11"/>
    </row>
    <row r="17" spans="2:8" ht="21" thickBot="1">
      <c r="B17" s="33" t="s">
        <v>24</v>
      </c>
      <c r="C17" s="34"/>
      <c r="D17" s="34"/>
      <c r="E17" s="34"/>
      <c r="F17" s="34"/>
      <c r="G17" s="34"/>
      <c r="H17" s="35"/>
    </row>
    <row r="19" spans="2:8" ht="12.75">
      <c r="B19" s="36" t="s">
        <v>5</v>
      </c>
      <c r="C19" s="37"/>
      <c r="D19" s="38"/>
      <c r="F19" s="36" t="s">
        <v>6</v>
      </c>
      <c r="G19" s="37"/>
      <c r="H19" s="38"/>
    </row>
    <row r="20" spans="2:8" ht="12.75">
      <c r="B20" s="39">
        <f>D6</f>
        <v>45144</v>
      </c>
      <c r="C20" s="40"/>
      <c r="D20" s="41"/>
      <c r="F20" s="39">
        <f>D7</f>
        <v>45158</v>
      </c>
      <c r="G20" s="40"/>
      <c r="H20" s="41"/>
    </row>
    <row r="21" spans="2:8" ht="12.75">
      <c r="B21" s="2" t="s">
        <v>2</v>
      </c>
      <c r="D21" s="2" t="s">
        <v>3</v>
      </c>
      <c r="F21" s="2" t="s">
        <v>2</v>
      </c>
      <c r="H21" s="2" t="s">
        <v>3</v>
      </c>
    </row>
    <row r="22" spans="2:8" ht="15">
      <c r="B22" s="20" t="str">
        <f>B11</f>
        <v>Vicente Lopez</v>
      </c>
      <c r="C22" s="21"/>
      <c r="D22" s="20" t="str">
        <f>B10</f>
        <v>Lomas Social</v>
      </c>
      <c r="E22" s="24"/>
      <c r="F22" s="20" t="str">
        <f>B7</f>
        <v>El Retiro</v>
      </c>
      <c r="G22" s="21"/>
      <c r="H22" s="20" t="str">
        <f>B11</f>
        <v>Vicente Lopez</v>
      </c>
    </row>
    <row r="23" spans="1:8" ht="15">
      <c r="A23" s="5"/>
      <c r="B23" s="20" t="str">
        <f>B6</f>
        <v>Marcos Paz</v>
      </c>
      <c r="C23" s="21"/>
      <c r="D23" s="20" t="str">
        <f>B9</f>
        <v>Atl. y Progreso</v>
      </c>
      <c r="E23" s="24"/>
      <c r="F23" s="20" t="str">
        <f>B8</f>
        <v>UTN Haedo</v>
      </c>
      <c r="G23" s="21"/>
      <c r="H23" s="20" t="str">
        <f>B6</f>
        <v>Marcos Paz</v>
      </c>
    </row>
    <row r="24" spans="1:8" ht="15">
      <c r="A24" s="5"/>
      <c r="B24" s="20" t="str">
        <f>B7</f>
        <v>El Retiro</v>
      </c>
      <c r="C24" s="21"/>
      <c r="D24" s="20" t="str">
        <f>B8</f>
        <v>UTN Haedo</v>
      </c>
      <c r="E24" s="24"/>
      <c r="F24" s="20" t="str">
        <f>B9</f>
        <v>Atl. y Progreso</v>
      </c>
      <c r="G24" s="21"/>
      <c r="H24" s="20" t="str">
        <f>B10</f>
        <v>Lomas Social</v>
      </c>
    </row>
    <row r="25" ht="12.75">
      <c r="E25" s="23"/>
    </row>
    <row r="26" spans="2:8" ht="12.75">
      <c r="B26" s="36" t="s">
        <v>7</v>
      </c>
      <c r="C26" s="37"/>
      <c r="D26" s="38"/>
      <c r="E26" s="23"/>
      <c r="F26" s="36" t="s">
        <v>8</v>
      </c>
      <c r="G26" s="37"/>
      <c r="H26" s="38"/>
    </row>
    <row r="27" spans="1:8" ht="12.75">
      <c r="A27" s="5"/>
      <c r="B27" s="39">
        <f>D8</f>
        <v>45165</v>
      </c>
      <c r="C27" s="40"/>
      <c r="D27" s="41"/>
      <c r="E27" s="23"/>
      <c r="F27" s="39">
        <f>D9</f>
        <v>45172</v>
      </c>
      <c r="G27" s="40"/>
      <c r="H27" s="41"/>
    </row>
    <row r="28" spans="2:8" ht="12.75">
      <c r="B28" s="2" t="s">
        <v>2</v>
      </c>
      <c r="D28" s="2" t="s">
        <v>3</v>
      </c>
      <c r="E28" s="23"/>
      <c r="F28" s="2" t="s">
        <v>2</v>
      </c>
      <c r="H28" s="2" t="s">
        <v>3</v>
      </c>
    </row>
    <row r="29" spans="2:8" ht="15">
      <c r="B29" s="20" t="str">
        <f>B11</f>
        <v>Vicente Lopez</v>
      </c>
      <c r="C29" s="21"/>
      <c r="D29" s="20" t="str">
        <f>B9</f>
        <v>Atl. y Progreso</v>
      </c>
      <c r="E29" s="22"/>
      <c r="F29" s="20" t="str">
        <f>B6</f>
        <v>Marcos Paz</v>
      </c>
      <c r="G29" s="21"/>
      <c r="H29" s="20" t="str">
        <f>B11</f>
        <v>Vicente Lopez</v>
      </c>
    </row>
    <row r="30" spans="2:8" ht="15">
      <c r="B30" s="20" t="str">
        <f>B10</f>
        <v>Lomas Social</v>
      </c>
      <c r="C30" s="21"/>
      <c r="D30" s="20" t="str">
        <f>B8</f>
        <v>UTN Haedo</v>
      </c>
      <c r="E30" s="22"/>
      <c r="F30" s="20" t="str">
        <f>B7</f>
        <v>El Retiro</v>
      </c>
      <c r="G30" s="21"/>
      <c r="H30" s="20" t="str">
        <f>B10</f>
        <v>Lomas Social</v>
      </c>
    </row>
    <row r="31" spans="2:8" ht="15">
      <c r="B31" s="20" t="str">
        <f>B6</f>
        <v>Marcos Paz</v>
      </c>
      <c r="C31" s="21"/>
      <c r="D31" s="20" t="str">
        <f>B7</f>
        <v>El Retiro</v>
      </c>
      <c r="E31" s="22"/>
      <c r="F31" s="20" t="str">
        <f>B8</f>
        <v>UTN Haedo</v>
      </c>
      <c r="G31" s="21"/>
      <c r="H31" s="20" t="str">
        <f>B9</f>
        <v>Atl. y Progreso</v>
      </c>
    </row>
    <row r="32" spans="5:6" ht="12.75">
      <c r="E32" s="23"/>
      <c r="F32" s="4" t="s">
        <v>4</v>
      </c>
    </row>
    <row r="33" spans="2:5" ht="12.75">
      <c r="B33" s="36" t="s">
        <v>9</v>
      </c>
      <c r="C33" s="37"/>
      <c r="D33" s="38"/>
      <c r="E33" s="23"/>
    </row>
    <row r="34" spans="1:5" ht="12.75">
      <c r="A34" s="5"/>
      <c r="B34" s="39">
        <f>D10</f>
        <v>45186</v>
      </c>
      <c r="C34" s="40"/>
      <c r="D34" s="41"/>
      <c r="E34" s="23"/>
    </row>
    <row r="35" spans="2:5" ht="12.75">
      <c r="B35" s="2" t="s">
        <v>2</v>
      </c>
      <c r="D35" s="2" t="s">
        <v>3</v>
      </c>
      <c r="E35" s="23"/>
    </row>
    <row r="36" spans="2:5" ht="15">
      <c r="B36" s="20" t="str">
        <f>B11</f>
        <v>Vicente Lopez</v>
      </c>
      <c r="C36" s="21"/>
      <c r="D36" s="20" t="str">
        <f>B8</f>
        <v>UTN Haedo</v>
      </c>
      <c r="E36" s="22"/>
    </row>
    <row r="37" spans="2:5" ht="15">
      <c r="B37" s="20" t="str">
        <f>B9</f>
        <v>Atl. y Progreso</v>
      </c>
      <c r="C37" s="21"/>
      <c r="D37" s="20" t="str">
        <f>B7</f>
        <v>El Retiro</v>
      </c>
      <c r="E37" s="22"/>
    </row>
    <row r="38" spans="1:5" ht="15">
      <c r="A38" s="5"/>
      <c r="B38" s="20" t="str">
        <f>B10</f>
        <v>Lomas Social</v>
      </c>
      <c r="C38" s="21"/>
      <c r="D38" s="20" t="str">
        <f>B6</f>
        <v>Marcos Paz</v>
      </c>
      <c r="E38" s="22"/>
    </row>
    <row r="39" spans="1:5" ht="12.75">
      <c r="A39" s="5"/>
      <c r="E39" s="23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</sheetData>
  <sheetProtection/>
  <mergeCells count="11">
    <mergeCell ref="F26:H26"/>
    <mergeCell ref="B27:D27"/>
    <mergeCell ref="F27:H27"/>
    <mergeCell ref="B33:D33"/>
    <mergeCell ref="B34:D34"/>
    <mergeCell ref="B17:H17"/>
    <mergeCell ref="B19:D19"/>
    <mergeCell ref="F19:H19"/>
    <mergeCell ref="B20:D20"/>
    <mergeCell ref="F20:H20"/>
    <mergeCell ref="B26:D26"/>
  </mergeCells>
  <printOptions horizontalCentered="1"/>
  <pageMargins left="0.7480314960629921" right="0.5511811023622047" top="0.7874015748031497" bottom="0.7874015748031497" header="0" footer="0"/>
  <pageSetup horizontalDpi="600" verticalDpi="600" orientation="portrait" paperSize="9" scale="65" r:id="rId2"/>
  <headerFooter alignWithMargins="0">
    <oddFooter>&amp;L&amp;14Unión de Rugby de Buenos Aires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5:H40"/>
  <sheetViews>
    <sheetView showGridLines="0" zoomScalePageLayoutView="0" workbookViewId="0" topLeftCell="A1">
      <selection activeCell="D9" sqref="D9"/>
    </sheetView>
  </sheetViews>
  <sheetFormatPr defaultColWidth="11.421875" defaultRowHeight="12.75"/>
  <cols>
    <col min="1" max="1" width="3.7109375" style="51" customWidth="1"/>
    <col min="2" max="2" width="25.7109375" style="6" customWidth="1"/>
    <col min="3" max="3" width="4.8515625" style="6" customWidth="1"/>
    <col min="4" max="4" width="25.7109375" style="51" customWidth="1"/>
    <col min="5" max="5" width="3.140625" style="6" customWidth="1"/>
    <col min="6" max="6" width="26.8515625" style="6" customWidth="1"/>
    <col min="7" max="7" width="5.140625" style="6" customWidth="1"/>
    <col min="8" max="8" width="27.140625" style="6" customWidth="1"/>
    <col min="9" max="16384" width="11.421875" style="6" customWidth="1"/>
  </cols>
  <sheetData>
    <row r="5" spans="1:4" ht="12.75">
      <c r="A5" s="49" t="s">
        <v>1</v>
      </c>
      <c r="B5" s="49" t="s">
        <v>0</v>
      </c>
      <c r="D5" s="15" t="s">
        <v>33</v>
      </c>
    </row>
    <row r="6" spans="1:4" ht="12.75">
      <c r="A6" s="49">
        <v>1</v>
      </c>
      <c r="B6" s="57" t="s">
        <v>28</v>
      </c>
      <c r="D6" s="9">
        <v>45193</v>
      </c>
    </row>
    <row r="7" spans="1:4" ht="12.75">
      <c r="A7" s="49">
        <v>2</v>
      </c>
      <c r="B7" s="57" t="s">
        <v>17</v>
      </c>
      <c r="D7" s="10">
        <v>45200</v>
      </c>
    </row>
    <row r="8" spans="1:4" ht="12.75">
      <c r="A8" s="49">
        <v>3</v>
      </c>
      <c r="B8" s="57" t="s">
        <v>14</v>
      </c>
      <c r="D8" s="10">
        <v>45212</v>
      </c>
    </row>
    <row r="9" spans="1:4" ht="12.75">
      <c r="A9" s="49">
        <v>4</v>
      </c>
      <c r="B9" s="57" t="s">
        <v>38</v>
      </c>
      <c r="D9" s="50"/>
    </row>
    <row r="10" ht="13.5" thickBot="1"/>
    <row r="11" spans="2:8" ht="21" thickBot="1">
      <c r="B11" s="33" t="s">
        <v>34</v>
      </c>
      <c r="C11" s="34"/>
      <c r="D11" s="34"/>
      <c r="E11" s="34"/>
      <c r="F11" s="34"/>
      <c r="G11" s="34"/>
      <c r="H11" s="35"/>
    </row>
    <row r="13" spans="2:8" ht="12.75">
      <c r="B13" s="36" t="s">
        <v>5</v>
      </c>
      <c r="C13" s="37"/>
      <c r="D13" s="38"/>
      <c r="F13" s="36" t="s">
        <v>6</v>
      </c>
      <c r="G13" s="37"/>
      <c r="H13" s="38"/>
    </row>
    <row r="14" spans="2:8" ht="12.75">
      <c r="B14" s="52">
        <f>D6</f>
        <v>45193</v>
      </c>
      <c r="C14" s="53"/>
      <c r="D14" s="54"/>
      <c r="F14" s="52">
        <f>D7</f>
        <v>45200</v>
      </c>
      <c r="G14" s="53"/>
      <c r="H14" s="54"/>
    </row>
    <row r="15" spans="2:8" ht="12.75">
      <c r="B15" s="17" t="s">
        <v>2</v>
      </c>
      <c r="D15" s="17" t="s">
        <v>3</v>
      </c>
      <c r="F15" s="17" t="s">
        <v>2</v>
      </c>
      <c r="H15" s="17" t="s">
        <v>3</v>
      </c>
    </row>
    <row r="16" spans="1:8" ht="12.75">
      <c r="A16" s="55"/>
      <c r="B16" s="61" t="str">
        <f>B6</f>
        <v>La Plata </v>
      </c>
      <c r="C16" s="62"/>
      <c r="D16" s="61" t="str">
        <f>B9</f>
        <v>Atletico San Andres</v>
      </c>
      <c r="E16" s="56"/>
      <c r="F16" s="61" t="str">
        <f>B7</f>
        <v>Centro Naval</v>
      </c>
      <c r="G16" s="62"/>
      <c r="H16" s="61" t="str">
        <f>B6</f>
        <v>La Plata </v>
      </c>
    </row>
    <row r="17" spans="2:8" ht="12.75">
      <c r="B17" s="61" t="str">
        <f>B8</f>
        <v>CASA de Padua</v>
      </c>
      <c r="C17" s="62"/>
      <c r="D17" s="61" t="str">
        <f>B7</f>
        <v>Centro Naval</v>
      </c>
      <c r="E17" s="56"/>
      <c r="F17" s="61" t="str">
        <f>B9</f>
        <v>Atletico San Andres</v>
      </c>
      <c r="G17" s="62"/>
      <c r="H17" s="61" t="str">
        <f>B8</f>
        <v>CASA de Padua</v>
      </c>
    </row>
    <row r="19" spans="2:4" ht="12.75">
      <c r="B19" s="36" t="s">
        <v>7</v>
      </c>
      <c r="C19" s="37"/>
      <c r="D19" s="38"/>
    </row>
    <row r="20" spans="2:4" ht="12.75">
      <c r="B20" s="52">
        <f>D8</f>
        <v>45212</v>
      </c>
      <c r="C20" s="53"/>
      <c r="D20" s="54"/>
    </row>
    <row r="21" spans="2:4" ht="12.75">
      <c r="B21" s="17" t="s">
        <v>2</v>
      </c>
      <c r="D21" s="17" t="s">
        <v>3</v>
      </c>
    </row>
    <row r="22" spans="2:4" ht="12.75">
      <c r="B22" s="61" t="str">
        <f>B6</f>
        <v>La Plata </v>
      </c>
      <c r="C22" s="62"/>
      <c r="D22" s="61" t="str">
        <f>B8</f>
        <v>CASA de Padua</v>
      </c>
    </row>
    <row r="23" spans="2:4" ht="12.75">
      <c r="B23" s="61" t="str">
        <f>B7</f>
        <v>Centro Naval</v>
      </c>
      <c r="C23" s="62"/>
      <c r="D23" s="61" t="str">
        <f>B9</f>
        <v>Atletico San Andres</v>
      </c>
    </row>
    <row r="24" ht="12.75">
      <c r="D24" s="6"/>
    </row>
    <row r="25" ht="12.75">
      <c r="D25" s="6"/>
    </row>
    <row r="26" spans="1:4" ht="12.75">
      <c r="A26" s="55"/>
      <c r="D26" s="6"/>
    </row>
    <row r="27" ht="12.75">
      <c r="D27" s="6"/>
    </row>
    <row r="28" ht="12.75">
      <c r="E28" s="6" t="s">
        <v>4</v>
      </c>
    </row>
    <row r="29" ht="12.75">
      <c r="B29" s="56"/>
    </row>
    <row r="30" ht="12.75">
      <c r="B30" s="56"/>
    </row>
    <row r="31" ht="12.75">
      <c r="B31" s="5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</sheetData>
  <sheetProtection/>
  <mergeCells count="7">
    <mergeCell ref="B20:D20"/>
    <mergeCell ref="B11:H11"/>
    <mergeCell ref="B13:D13"/>
    <mergeCell ref="F13:H13"/>
    <mergeCell ref="B14:D14"/>
    <mergeCell ref="F14:H14"/>
    <mergeCell ref="B19:D19"/>
  </mergeCells>
  <printOptions horizontalCentered="1"/>
  <pageMargins left="0.17" right="0.15748031496062992" top="0.17" bottom="1" header="0" footer="0"/>
  <pageSetup horizontalDpi="600" verticalDpi="600" orientation="portrait" r:id="rId2"/>
  <headerFooter alignWithMargins="0">
    <oddFooter xml:space="preserve">&amp;L&amp;14Unión de Rugby de Buenos Aires&amp;RDivisión 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5:H40"/>
  <sheetViews>
    <sheetView showGridLines="0" zoomScalePageLayoutView="0" workbookViewId="0" topLeftCell="A1">
      <selection activeCell="D9" sqref="D9"/>
    </sheetView>
  </sheetViews>
  <sheetFormatPr defaultColWidth="11.421875" defaultRowHeight="12.75"/>
  <cols>
    <col min="1" max="1" width="3.7109375" style="51" customWidth="1"/>
    <col min="2" max="2" width="25.7109375" style="6" customWidth="1"/>
    <col min="3" max="3" width="4.8515625" style="6" customWidth="1"/>
    <col min="4" max="4" width="25.7109375" style="51" customWidth="1"/>
    <col min="5" max="5" width="3.140625" style="6" customWidth="1"/>
    <col min="6" max="6" width="26.8515625" style="6" customWidth="1"/>
    <col min="7" max="7" width="5.140625" style="6" customWidth="1"/>
    <col min="8" max="8" width="27.140625" style="6" customWidth="1"/>
    <col min="9" max="16384" width="11.421875" style="6" customWidth="1"/>
  </cols>
  <sheetData>
    <row r="5" spans="1:4" ht="12.75">
      <c r="A5" s="49" t="s">
        <v>1</v>
      </c>
      <c r="B5" s="49" t="s">
        <v>0</v>
      </c>
      <c r="D5" s="15" t="s">
        <v>33</v>
      </c>
    </row>
    <row r="6" spans="1:4" ht="12.75">
      <c r="A6" s="49">
        <v>1</v>
      </c>
      <c r="B6" s="57" t="s">
        <v>18</v>
      </c>
      <c r="D6" s="9">
        <v>45193</v>
      </c>
    </row>
    <row r="7" spans="1:4" ht="12.75">
      <c r="A7" s="49">
        <v>2</v>
      </c>
      <c r="B7" s="57" t="s">
        <v>39</v>
      </c>
      <c r="D7" s="10">
        <v>45200</v>
      </c>
    </row>
    <row r="8" spans="1:4" ht="12.75">
      <c r="A8" s="49">
        <v>3</v>
      </c>
      <c r="B8" s="57" t="s">
        <v>16</v>
      </c>
      <c r="D8" s="10">
        <v>45212</v>
      </c>
    </row>
    <row r="9" spans="1:4" ht="12.75">
      <c r="A9" s="49">
        <v>4</v>
      </c>
      <c r="B9" s="57" t="s">
        <v>40</v>
      </c>
      <c r="D9" s="50"/>
    </row>
    <row r="10" ht="13.5" thickBot="1"/>
    <row r="11" spans="2:8" ht="21" thickBot="1">
      <c r="B11" s="33" t="s">
        <v>34</v>
      </c>
      <c r="C11" s="34"/>
      <c r="D11" s="34"/>
      <c r="E11" s="34"/>
      <c r="F11" s="34"/>
      <c r="G11" s="34"/>
      <c r="H11" s="35"/>
    </row>
    <row r="13" spans="2:8" ht="12.75">
      <c r="B13" s="36" t="s">
        <v>5</v>
      </c>
      <c r="C13" s="37"/>
      <c r="D13" s="38"/>
      <c r="F13" s="36" t="s">
        <v>6</v>
      </c>
      <c r="G13" s="37"/>
      <c r="H13" s="38"/>
    </row>
    <row r="14" spans="2:8" ht="12.75">
      <c r="B14" s="52">
        <f>D6</f>
        <v>45193</v>
      </c>
      <c r="C14" s="53"/>
      <c r="D14" s="54"/>
      <c r="F14" s="52">
        <f>D7</f>
        <v>45200</v>
      </c>
      <c r="G14" s="53"/>
      <c r="H14" s="54"/>
    </row>
    <row r="15" spans="2:8" ht="12.75">
      <c r="B15" s="17" t="s">
        <v>2</v>
      </c>
      <c r="D15" s="17" t="s">
        <v>3</v>
      </c>
      <c r="F15" s="17" t="s">
        <v>2</v>
      </c>
      <c r="H15" s="17" t="s">
        <v>3</v>
      </c>
    </row>
    <row r="16" spans="1:8" ht="12.75">
      <c r="A16" s="55"/>
      <c r="B16" s="61" t="str">
        <f>B6</f>
        <v>Lanus</v>
      </c>
      <c r="C16" s="62"/>
      <c r="D16" s="61" t="str">
        <f>B9</f>
        <v>C.U. De Quilmes</v>
      </c>
      <c r="E16" s="56"/>
      <c r="F16" s="61" t="str">
        <f>B7</f>
        <v>Ciudad de Bs.As</v>
      </c>
      <c r="G16" s="62"/>
      <c r="H16" s="61" t="str">
        <f>B6</f>
        <v>Lanus</v>
      </c>
    </row>
    <row r="17" spans="2:8" ht="12.75">
      <c r="B17" s="61" t="str">
        <f>B8</f>
        <v>SITAS</v>
      </c>
      <c r="C17" s="62"/>
      <c r="D17" s="61" t="str">
        <f>B7</f>
        <v>Ciudad de Bs.As</v>
      </c>
      <c r="E17" s="56"/>
      <c r="F17" s="61" t="str">
        <f>B9</f>
        <v>C.U. De Quilmes</v>
      </c>
      <c r="G17" s="62"/>
      <c r="H17" s="61" t="str">
        <f>B8</f>
        <v>SITAS</v>
      </c>
    </row>
    <row r="19" spans="2:4" ht="12.75">
      <c r="B19" s="36" t="s">
        <v>7</v>
      </c>
      <c r="C19" s="37"/>
      <c r="D19" s="38"/>
    </row>
    <row r="20" spans="2:4" ht="12.75">
      <c r="B20" s="52">
        <f>D8</f>
        <v>45212</v>
      </c>
      <c r="C20" s="53"/>
      <c r="D20" s="54"/>
    </row>
    <row r="21" spans="2:4" ht="12.75">
      <c r="B21" s="17" t="s">
        <v>2</v>
      </c>
      <c r="D21" s="17" t="s">
        <v>3</v>
      </c>
    </row>
    <row r="22" spans="2:4" ht="12.75">
      <c r="B22" s="61" t="str">
        <f>B6</f>
        <v>Lanus</v>
      </c>
      <c r="C22" s="62"/>
      <c r="D22" s="61" t="str">
        <f>B8</f>
        <v>SITAS</v>
      </c>
    </row>
    <row r="23" spans="2:4" ht="12.75">
      <c r="B23" s="61" t="str">
        <f>B7</f>
        <v>Ciudad de Bs.As</v>
      </c>
      <c r="C23" s="62"/>
      <c r="D23" s="61" t="str">
        <f>B9</f>
        <v>C.U. De Quilmes</v>
      </c>
    </row>
    <row r="24" ht="12.75">
      <c r="D24" s="6"/>
    </row>
    <row r="25" ht="12.75">
      <c r="D25" s="6"/>
    </row>
    <row r="26" spans="1:4" ht="12.75">
      <c r="A26" s="55"/>
      <c r="D26" s="6"/>
    </row>
    <row r="27" ht="12.75">
      <c r="D27" s="6"/>
    </row>
    <row r="28" ht="12.75">
      <c r="E28" s="6" t="s">
        <v>4</v>
      </c>
    </row>
    <row r="29" ht="12.75">
      <c r="B29" s="56"/>
    </row>
    <row r="30" ht="12.75">
      <c r="B30" s="56"/>
    </row>
    <row r="31" ht="12.75">
      <c r="B31" s="5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</sheetData>
  <sheetProtection/>
  <mergeCells count="7">
    <mergeCell ref="B20:D20"/>
    <mergeCell ref="B11:H11"/>
    <mergeCell ref="B13:D13"/>
    <mergeCell ref="F13:H13"/>
    <mergeCell ref="B14:D14"/>
    <mergeCell ref="F14:H14"/>
    <mergeCell ref="B19:D19"/>
  </mergeCells>
  <printOptions horizontalCentered="1"/>
  <pageMargins left="0.17" right="0.15748031496062992" top="0.17" bottom="1" header="0" footer="0"/>
  <pageSetup horizontalDpi="600" verticalDpi="600" orientation="portrait" r:id="rId2"/>
  <headerFooter alignWithMargins="0">
    <oddFooter xml:space="preserve">&amp;L&amp;14Unión de Rugby de Buenos Aires&amp;RDivisión 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5:H40"/>
  <sheetViews>
    <sheetView showGridLines="0" zoomScalePageLayoutView="0" workbookViewId="0" topLeftCell="A1">
      <selection activeCell="D9" sqref="D9"/>
    </sheetView>
  </sheetViews>
  <sheetFormatPr defaultColWidth="11.421875" defaultRowHeight="12.75"/>
  <cols>
    <col min="1" max="1" width="3.7109375" style="51" customWidth="1"/>
    <col min="2" max="2" width="25.7109375" style="6" customWidth="1"/>
    <col min="3" max="3" width="4.8515625" style="6" customWidth="1"/>
    <col min="4" max="4" width="25.7109375" style="51" customWidth="1"/>
    <col min="5" max="5" width="3.140625" style="6" customWidth="1"/>
    <col min="6" max="6" width="26.8515625" style="6" customWidth="1"/>
    <col min="7" max="7" width="5.140625" style="6" customWidth="1"/>
    <col min="8" max="8" width="27.140625" style="6" customWidth="1"/>
    <col min="9" max="16384" width="11.421875" style="6" customWidth="1"/>
  </cols>
  <sheetData>
    <row r="5" spans="1:4" ht="12.75">
      <c r="A5" s="49" t="s">
        <v>1</v>
      </c>
      <c r="B5" s="49" t="s">
        <v>0</v>
      </c>
      <c r="D5" s="15" t="s">
        <v>33</v>
      </c>
    </row>
    <row r="6" spans="1:4" ht="12.75">
      <c r="A6" s="49">
        <v>1</v>
      </c>
      <c r="B6" s="57" t="s">
        <v>15</v>
      </c>
      <c r="D6" s="9">
        <v>45193</v>
      </c>
    </row>
    <row r="7" spans="1:4" ht="12.75">
      <c r="A7" s="49">
        <v>2</v>
      </c>
      <c r="B7" s="57" t="s">
        <v>13</v>
      </c>
      <c r="D7" s="10">
        <v>45200</v>
      </c>
    </row>
    <row r="8" spans="1:4" ht="12.75">
      <c r="A8" s="49">
        <v>3</v>
      </c>
      <c r="B8" s="57" t="s">
        <v>30</v>
      </c>
      <c r="D8" s="10">
        <v>45212</v>
      </c>
    </row>
    <row r="9" spans="1:4" ht="12.75">
      <c r="A9" s="49">
        <v>4</v>
      </c>
      <c r="B9" s="57" t="s">
        <v>22</v>
      </c>
      <c r="D9" s="50"/>
    </row>
    <row r="10" ht="13.5" thickBot="1"/>
    <row r="11" spans="2:8" ht="21" thickBot="1">
      <c r="B11" s="33" t="s">
        <v>34</v>
      </c>
      <c r="C11" s="34"/>
      <c r="D11" s="34"/>
      <c r="E11" s="34"/>
      <c r="F11" s="34"/>
      <c r="G11" s="34"/>
      <c r="H11" s="35"/>
    </row>
    <row r="13" spans="2:8" ht="12.75">
      <c r="B13" s="36" t="s">
        <v>5</v>
      </c>
      <c r="C13" s="37"/>
      <c r="D13" s="38"/>
      <c r="F13" s="36" t="s">
        <v>6</v>
      </c>
      <c r="G13" s="37"/>
      <c r="H13" s="38"/>
    </row>
    <row r="14" spans="2:8" ht="12.75">
      <c r="B14" s="52">
        <f>D6</f>
        <v>45193</v>
      </c>
      <c r="C14" s="53"/>
      <c r="D14" s="54"/>
      <c r="F14" s="52">
        <f>D7</f>
        <v>45200</v>
      </c>
      <c r="G14" s="53"/>
      <c r="H14" s="54"/>
    </row>
    <row r="15" spans="2:8" ht="12.75">
      <c r="B15" s="17" t="s">
        <v>2</v>
      </c>
      <c r="D15" s="17" t="s">
        <v>3</v>
      </c>
      <c r="F15" s="17" t="s">
        <v>2</v>
      </c>
      <c r="H15" s="17" t="s">
        <v>3</v>
      </c>
    </row>
    <row r="16" spans="1:8" ht="12.75">
      <c r="A16" s="55"/>
      <c r="B16" s="61" t="str">
        <f>B6</f>
        <v>La Salle</v>
      </c>
      <c r="C16" s="62"/>
      <c r="D16" s="61" t="str">
        <f>B9</f>
        <v>Beromama</v>
      </c>
      <c r="E16" s="56"/>
      <c r="F16" s="61" t="str">
        <f>B7</f>
        <v>Porteño</v>
      </c>
      <c r="G16" s="62"/>
      <c r="H16" s="61" t="str">
        <f>B6</f>
        <v>La Salle</v>
      </c>
    </row>
    <row r="17" spans="2:8" ht="12.75">
      <c r="B17" s="61" t="str">
        <f>B8</f>
        <v>Munic. De Avellaneda</v>
      </c>
      <c r="C17" s="62"/>
      <c r="D17" s="61" t="str">
        <f>B7</f>
        <v>Porteño</v>
      </c>
      <c r="E17" s="56"/>
      <c r="F17" s="61" t="str">
        <f>B9</f>
        <v>Beromama</v>
      </c>
      <c r="G17" s="62"/>
      <c r="H17" s="61" t="str">
        <f>B8</f>
        <v>Munic. De Avellaneda</v>
      </c>
    </row>
    <row r="19" spans="2:4" ht="12.75">
      <c r="B19" s="36" t="s">
        <v>7</v>
      </c>
      <c r="C19" s="37"/>
      <c r="D19" s="38"/>
    </row>
    <row r="20" spans="2:4" ht="12.75">
      <c r="B20" s="52">
        <f>D8</f>
        <v>45212</v>
      </c>
      <c r="C20" s="53"/>
      <c r="D20" s="54"/>
    </row>
    <row r="21" spans="2:4" ht="12.75">
      <c r="B21" s="17" t="s">
        <v>2</v>
      </c>
      <c r="D21" s="17" t="s">
        <v>3</v>
      </c>
    </row>
    <row r="22" spans="2:4" ht="12.75">
      <c r="B22" s="61" t="str">
        <f>B6</f>
        <v>La Salle</v>
      </c>
      <c r="C22" s="62"/>
      <c r="D22" s="61" t="str">
        <f>B8</f>
        <v>Munic. De Avellaneda</v>
      </c>
    </row>
    <row r="23" spans="2:4" ht="12.75">
      <c r="B23" s="61" t="str">
        <f>B7</f>
        <v>Porteño</v>
      </c>
      <c r="C23" s="62"/>
      <c r="D23" s="61" t="str">
        <f>B9</f>
        <v>Beromama</v>
      </c>
    </row>
    <row r="24" ht="12.75">
      <c r="D24" s="6"/>
    </row>
    <row r="25" ht="12.75">
      <c r="D25" s="6"/>
    </row>
    <row r="26" spans="1:4" ht="12.75">
      <c r="A26" s="55"/>
      <c r="D26" s="6"/>
    </row>
    <row r="27" ht="12.75">
      <c r="D27" s="6"/>
    </row>
    <row r="28" ht="12.75">
      <c r="E28" s="6" t="s">
        <v>4</v>
      </c>
    </row>
    <row r="29" ht="12.75">
      <c r="B29" s="56"/>
    </row>
    <row r="30" ht="12.75">
      <c r="B30" s="56"/>
    </row>
    <row r="31" ht="12.75">
      <c r="B31" s="5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</sheetData>
  <sheetProtection/>
  <mergeCells count="7">
    <mergeCell ref="B20:D20"/>
    <mergeCell ref="B11:H11"/>
    <mergeCell ref="B13:D13"/>
    <mergeCell ref="F13:H13"/>
    <mergeCell ref="B14:D14"/>
    <mergeCell ref="F14:H14"/>
    <mergeCell ref="B19:D19"/>
  </mergeCells>
  <printOptions horizontalCentered="1"/>
  <pageMargins left="0.17" right="0.15748031496062992" top="0.17" bottom="1" header="0" footer="0"/>
  <pageSetup horizontalDpi="600" verticalDpi="600" orientation="portrait" r:id="rId2"/>
  <headerFooter alignWithMargins="0">
    <oddFooter xml:space="preserve">&amp;L&amp;14Unión de Rugby de Buenos Aires&amp;RDivisión 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5:H60"/>
  <sheetViews>
    <sheetView showGridLines="0" tabSelected="1" zoomScale="96" zoomScaleNormal="96" zoomScalePageLayoutView="0" workbookViewId="0" topLeftCell="A4">
      <selection activeCell="D10" sqref="D10"/>
    </sheetView>
  </sheetViews>
  <sheetFormatPr defaultColWidth="11.421875" defaultRowHeight="12.75"/>
  <cols>
    <col min="1" max="1" width="3.7109375" style="3" customWidth="1"/>
    <col min="2" max="2" width="27.00390625" style="0" customWidth="1"/>
    <col min="3" max="3" width="4.8515625" style="0" customWidth="1"/>
    <col min="4" max="4" width="26.421875" style="1" bestFit="1" customWidth="1"/>
    <col min="5" max="5" width="8.421875" style="0" customWidth="1"/>
    <col min="6" max="6" width="26.421875" style="0" bestFit="1" customWidth="1"/>
    <col min="7" max="7" width="5.57421875" style="0" customWidth="1"/>
    <col min="8" max="8" width="26.57421875" style="0" customWidth="1"/>
  </cols>
  <sheetData>
    <row r="5" spans="1:7" ht="12.75">
      <c r="A5" s="12" t="s">
        <v>1</v>
      </c>
      <c r="B5" s="13" t="s">
        <v>0</v>
      </c>
      <c r="C5" s="6"/>
      <c r="D5" s="7" t="s">
        <v>10</v>
      </c>
      <c r="G5" s="6"/>
    </row>
    <row r="6" spans="1:7" ht="15">
      <c r="A6" s="12">
        <v>1</v>
      </c>
      <c r="B6" s="14" t="s">
        <v>11</v>
      </c>
      <c r="C6" s="8">
        <v>1</v>
      </c>
      <c r="D6" s="9">
        <v>45193</v>
      </c>
      <c r="G6" s="8"/>
    </row>
    <row r="7" spans="1:8" ht="15">
      <c r="A7" s="12">
        <v>2</v>
      </c>
      <c r="B7" s="14" t="s">
        <v>25</v>
      </c>
      <c r="C7" s="8">
        <v>2</v>
      </c>
      <c r="D7" s="10">
        <v>45200</v>
      </c>
      <c r="G7" s="8"/>
      <c r="H7" s="10"/>
    </row>
    <row r="8" spans="1:8" ht="15">
      <c r="A8" s="12">
        <v>3</v>
      </c>
      <c r="B8" s="14" t="s">
        <v>12</v>
      </c>
      <c r="C8" s="8">
        <v>3</v>
      </c>
      <c r="D8" s="10">
        <v>45207</v>
      </c>
      <c r="G8" s="8"/>
      <c r="H8" s="10"/>
    </row>
    <row r="9" spans="1:8" ht="15">
      <c r="A9" s="12">
        <v>4</v>
      </c>
      <c r="B9" s="14" t="s">
        <v>41</v>
      </c>
      <c r="C9" s="8">
        <v>4</v>
      </c>
      <c r="D9" s="10">
        <v>45212</v>
      </c>
      <c r="H9" s="10"/>
    </row>
    <row r="10" spans="1:4" ht="15">
      <c r="A10" s="12">
        <v>5</v>
      </c>
      <c r="B10" s="14" t="s">
        <v>32</v>
      </c>
      <c r="C10" s="8">
        <v>5</v>
      </c>
      <c r="D10" s="10">
        <v>45235</v>
      </c>
    </row>
    <row r="11" spans="1:4" ht="15">
      <c r="A11" s="12">
        <v>6</v>
      </c>
      <c r="B11" s="14" t="s">
        <v>19</v>
      </c>
      <c r="C11" s="8"/>
      <c r="D11" s="10"/>
    </row>
    <row r="12" ht="13.5" thickBot="1">
      <c r="D12"/>
    </row>
    <row r="13" ht="15" customHeight="1" hidden="1">
      <c r="D13"/>
    </row>
    <row r="14" spans="4:8" ht="13.5" customHeight="1" hidden="1">
      <c r="D14"/>
      <c r="H14" s="10"/>
    </row>
    <row r="15" ht="15" customHeight="1" hidden="1">
      <c r="D15"/>
    </row>
    <row r="16" spans="3:5" ht="13.5" hidden="1" thickBot="1">
      <c r="C16" s="8"/>
      <c r="D16" s="11"/>
      <c r="E16" s="11"/>
    </row>
    <row r="17" spans="2:8" ht="21" thickBot="1">
      <c r="B17" s="33" t="s">
        <v>24</v>
      </c>
      <c r="C17" s="34"/>
      <c r="D17" s="34"/>
      <c r="E17" s="34"/>
      <c r="F17" s="34"/>
      <c r="G17" s="34"/>
      <c r="H17" s="35"/>
    </row>
    <row r="19" spans="2:8" ht="12.75">
      <c r="B19" s="36" t="s">
        <v>5</v>
      </c>
      <c r="C19" s="37"/>
      <c r="D19" s="38"/>
      <c r="F19" s="36" t="s">
        <v>6</v>
      </c>
      <c r="G19" s="37"/>
      <c r="H19" s="38"/>
    </row>
    <row r="20" spans="2:8" ht="12.75">
      <c r="B20" s="39">
        <f>D6</f>
        <v>45193</v>
      </c>
      <c r="C20" s="40"/>
      <c r="D20" s="41"/>
      <c r="F20" s="39">
        <f>D7</f>
        <v>45200</v>
      </c>
      <c r="G20" s="40"/>
      <c r="H20" s="41"/>
    </row>
    <row r="21" spans="2:8" ht="12.75">
      <c r="B21" s="2" t="s">
        <v>2</v>
      </c>
      <c r="D21" s="2" t="s">
        <v>3</v>
      </c>
      <c r="F21" s="2" t="s">
        <v>2</v>
      </c>
      <c r="H21" s="2" t="s">
        <v>3</v>
      </c>
    </row>
    <row r="22" spans="2:8" ht="15">
      <c r="B22" s="20" t="str">
        <f>B10</f>
        <v>Lomas Social</v>
      </c>
      <c r="C22" s="21"/>
      <c r="D22" s="20" t="str">
        <f>B11</f>
        <v>Vicente Lopez</v>
      </c>
      <c r="E22" s="24"/>
      <c r="F22" s="20" t="str">
        <f>B11</f>
        <v>Vicente Lopez</v>
      </c>
      <c r="G22" s="21"/>
      <c r="H22" s="20" t="str">
        <f>B7</f>
        <v>El Retiro</v>
      </c>
    </row>
    <row r="23" spans="1:8" ht="15">
      <c r="A23" s="5"/>
      <c r="B23" s="58" t="str">
        <f>B6</f>
        <v>Marcos Paz</v>
      </c>
      <c r="C23" s="59"/>
      <c r="D23" s="58" t="str">
        <f>B9</f>
        <v>Bye</v>
      </c>
      <c r="E23" s="24"/>
      <c r="F23" s="20" t="str">
        <f>B6</f>
        <v>Marcos Paz</v>
      </c>
      <c r="G23" s="21"/>
      <c r="H23" s="20" t="str">
        <f>B8</f>
        <v>UTN Haedo</v>
      </c>
    </row>
    <row r="24" spans="1:8" ht="15">
      <c r="A24" s="5"/>
      <c r="B24" s="20" t="str">
        <f>B8</f>
        <v>UTN Haedo</v>
      </c>
      <c r="C24" s="60"/>
      <c r="D24" s="20" t="str">
        <f>B7</f>
        <v>El Retiro</v>
      </c>
      <c r="E24" s="24"/>
      <c r="F24" s="58" t="str">
        <f>B9</f>
        <v>Bye</v>
      </c>
      <c r="G24" s="59"/>
      <c r="H24" s="58" t="str">
        <f>B10</f>
        <v>Lomas Social</v>
      </c>
    </row>
    <row r="25" ht="12.75">
      <c r="E25" s="23"/>
    </row>
    <row r="26" spans="2:8" ht="12.75">
      <c r="B26" s="36" t="s">
        <v>7</v>
      </c>
      <c r="C26" s="37"/>
      <c r="D26" s="38"/>
      <c r="E26" s="23"/>
      <c r="F26" s="36" t="s">
        <v>8</v>
      </c>
      <c r="G26" s="37"/>
      <c r="H26" s="38"/>
    </row>
    <row r="27" spans="1:8" ht="12.75">
      <c r="A27" s="5"/>
      <c r="B27" s="39">
        <f>D8</f>
        <v>45207</v>
      </c>
      <c r="C27" s="40"/>
      <c r="D27" s="41"/>
      <c r="E27" s="23"/>
      <c r="F27" s="39">
        <f>D9</f>
        <v>45212</v>
      </c>
      <c r="G27" s="40"/>
      <c r="H27" s="41"/>
    </row>
    <row r="28" spans="2:8" ht="12.75">
      <c r="B28" s="2" t="s">
        <v>2</v>
      </c>
      <c r="D28" s="2" t="s">
        <v>3</v>
      </c>
      <c r="E28" s="23"/>
      <c r="F28" s="2" t="s">
        <v>2</v>
      </c>
      <c r="H28" s="2" t="s">
        <v>3</v>
      </c>
    </row>
    <row r="29" spans="2:8" ht="15">
      <c r="B29" s="58" t="str">
        <f>B11</f>
        <v>Vicente Lopez</v>
      </c>
      <c r="C29" s="59"/>
      <c r="D29" s="58" t="str">
        <f>B9</f>
        <v>Bye</v>
      </c>
      <c r="E29" s="22"/>
      <c r="F29" s="20" t="str">
        <f>B11</f>
        <v>Vicente Lopez</v>
      </c>
      <c r="G29" s="21"/>
      <c r="H29" s="20" t="str">
        <f>B6</f>
        <v>Marcos Paz</v>
      </c>
    </row>
    <row r="30" spans="2:8" ht="15">
      <c r="B30" s="20" t="str">
        <f>B8</f>
        <v>UTN Haedo</v>
      </c>
      <c r="C30" s="21"/>
      <c r="D30" s="20" t="str">
        <f>B10</f>
        <v>Lomas Social</v>
      </c>
      <c r="E30" s="22"/>
      <c r="F30" s="20" t="str">
        <f>B10</f>
        <v>Lomas Social</v>
      </c>
      <c r="G30" s="21"/>
      <c r="H30" s="20" t="str">
        <f>B7</f>
        <v>El Retiro</v>
      </c>
    </row>
    <row r="31" spans="2:8" ht="15">
      <c r="B31" s="20" t="str">
        <f>B7</f>
        <v>El Retiro</v>
      </c>
      <c r="C31" s="21"/>
      <c r="D31" s="20" t="str">
        <f>B6</f>
        <v>Marcos Paz</v>
      </c>
      <c r="E31" s="22"/>
      <c r="F31" s="58" t="str">
        <f>B8</f>
        <v>UTN Haedo</v>
      </c>
      <c r="G31" s="59"/>
      <c r="H31" s="58" t="str">
        <f>B9</f>
        <v>Bye</v>
      </c>
    </row>
    <row r="32" spans="5:6" ht="12.75">
      <c r="E32" s="23"/>
      <c r="F32" s="4" t="s">
        <v>4</v>
      </c>
    </row>
    <row r="33" spans="2:5" ht="12.75">
      <c r="B33" s="36" t="s">
        <v>9</v>
      </c>
      <c r="C33" s="37"/>
      <c r="D33" s="38"/>
      <c r="E33" s="23"/>
    </row>
    <row r="34" spans="1:5" ht="12.75">
      <c r="A34" s="5"/>
      <c r="B34" s="39">
        <f>D10</f>
        <v>45235</v>
      </c>
      <c r="C34" s="40"/>
      <c r="D34" s="41"/>
      <c r="E34" s="23"/>
    </row>
    <row r="35" spans="2:5" ht="12.75">
      <c r="B35" s="2" t="s">
        <v>2</v>
      </c>
      <c r="D35" s="2" t="s">
        <v>3</v>
      </c>
      <c r="E35" s="23"/>
    </row>
    <row r="36" spans="2:5" ht="15">
      <c r="B36" s="20" t="str">
        <f>B8</f>
        <v>UTN Haedo</v>
      </c>
      <c r="C36" s="21"/>
      <c r="D36" s="20" t="str">
        <f>B11</f>
        <v>Vicente Lopez</v>
      </c>
      <c r="E36" s="22"/>
    </row>
    <row r="37" spans="2:5" ht="15">
      <c r="B37" s="58" t="str">
        <f>B9</f>
        <v>Bye</v>
      </c>
      <c r="C37" s="59"/>
      <c r="D37" s="58" t="str">
        <f>B7</f>
        <v>El Retiro</v>
      </c>
      <c r="E37" s="22"/>
    </row>
    <row r="38" spans="1:5" ht="15">
      <c r="A38" s="5"/>
      <c r="B38" s="20" t="str">
        <f>B6</f>
        <v>Marcos Paz</v>
      </c>
      <c r="C38" s="21"/>
      <c r="D38" s="20" t="str">
        <f>B10</f>
        <v>Lomas Social</v>
      </c>
      <c r="E38" s="22"/>
    </row>
    <row r="39" spans="1:5" ht="12.75">
      <c r="A39" s="5"/>
      <c r="E39" s="23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</sheetData>
  <sheetProtection/>
  <mergeCells count="11">
    <mergeCell ref="B27:D27"/>
    <mergeCell ref="F27:H27"/>
    <mergeCell ref="B33:D33"/>
    <mergeCell ref="B34:D34"/>
    <mergeCell ref="B17:H17"/>
    <mergeCell ref="B19:D19"/>
    <mergeCell ref="F19:H19"/>
    <mergeCell ref="B20:D20"/>
    <mergeCell ref="F20:H20"/>
    <mergeCell ref="B26:D26"/>
    <mergeCell ref="F26:H26"/>
  </mergeCells>
  <printOptions horizontalCentered="1"/>
  <pageMargins left="0.7480314960629921" right="0.5511811023622047" top="0.7874015748031497" bottom="0.7874015748031497" header="0" footer="0"/>
  <pageSetup horizontalDpi="600" verticalDpi="600" orientation="portrait" paperSize="9" scale="65" r:id="rId2"/>
  <headerFooter alignWithMargins="0">
    <oddFooter>&amp;L&amp;14Unión de Rugby de Buenos Aires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29"/>
  <sheetViews>
    <sheetView showGridLines="0" zoomScale="118" zoomScaleNormal="118" zoomScalePageLayoutView="0" workbookViewId="0" topLeftCell="A1">
      <selection activeCell="D20" sqref="D20"/>
    </sheetView>
  </sheetViews>
  <sheetFormatPr defaultColWidth="11.421875" defaultRowHeight="12.75"/>
  <cols>
    <col min="1" max="1" width="3.7109375" style="3" customWidth="1"/>
    <col min="2" max="2" width="31.57421875" style="0" bestFit="1" customWidth="1"/>
    <col min="3" max="3" width="4.8515625" style="0" customWidth="1"/>
    <col min="4" max="4" width="29.140625" style="1" customWidth="1"/>
    <col min="6" max="6" width="28.7109375" style="0" bestFit="1" customWidth="1"/>
    <col min="7" max="7" width="15.28125" style="0" bestFit="1" customWidth="1"/>
  </cols>
  <sheetData>
    <row r="1" spans="3:6" ht="12.75">
      <c r="C1" s="16" t="s">
        <v>4</v>
      </c>
      <c r="F1" s="27"/>
    </row>
    <row r="2" spans="2:6" ht="12.75">
      <c r="B2" s="42" t="s">
        <v>35</v>
      </c>
      <c r="C2" s="42"/>
      <c r="D2" s="42"/>
      <c r="F2" s="27"/>
    </row>
    <row r="3" spans="2:4" ht="12.75">
      <c r="B3" s="46" t="s">
        <v>5</v>
      </c>
      <c r="C3" s="47"/>
      <c r="D3" s="48"/>
    </row>
    <row r="4" spans="2:4" ht="12.75">
      <c r="B4" s="39">
        <v>45193</v>
      </c>
      <c r="C4" s="40"/>
      <c r="D4" s="41"/>
    </row>
    <row r="5" spans="2:7" ht="12.75">
      <c r="B5" s="17"/>
      <c r="C5" s="6"/>
      <c r="D5" s="17"/>
      <c r="E5" s="25"/>
      <c r="F5" s="25"/>
      <c r="G5" s="25" t="s">
        <v>21</v>
      </c>
    </row>
    <row r="6" spans="2:7" ht="15">
      <c r="B6" s="18" t="s">
        <v>28</v>
      </c>
      <c r="C6" s="19"/>
      <c r="D6" s="18" t="s">
        <v>38</v>
      </c>
      <c r="E6" s="28"/>
      <c r="F6" s="18" t="s">
        <v>28</v>
      </c>
      <c r="G6" s="26"/>
    </row>
    <row r="7" spans="2:7" ht="15">
      <c r="B7" s="18" t="s">
        <v>14</v>
      </c>
      <c r="C7" s="19"/>
      <c r="D7" s="18" t="s">
        <v>17</v>
      </c>
      <c r="E7" s="28"/>
      <c r="F7" s="18" t="s">
        <v>14</v>
      </c>
      <c r="G7" s="26"/>
    </row>
    <row r="8" ht="12.75">
      <c r="F8" s="27"/>
    </row>
    <row r="9" spans="2:6" ht="12.75">
      <c r="B9" s="42" t="s">
        <v>36</v>
      </c>
      <c r="C9" s="42"/>
      <c r="D9" s="42"/>
      <c r="F9" s="27"/>
    </row>
    <row r="10" spans="2:8" ht="12.75">
      <c r="B10" s="46" t="s">
        <v>5</v>
      </c>
      <c r="C10" s="47"/>
      <c r="D10" s="48"/>
      <c r="H10" t="s">
        <v>4</v>
      </c>
    </row>
    <row r="11" spans="2:8" ht="12.75">
      <c r="B11" s="39">
        <v>45193</v>
      </c>
      <c r="C11" s="40"/>
      <c r="D11" s="41"/>
      <c r="H11" s="16" t="s">
        <v>4</v>
      </c>
    </row>
    <row r="12" spans="2:7" ht="12.75">
      <c r="B12" s="17"/>
      <c r="C12" s="6"/>
      <c r="D12" s="17"/>
      <c r="E12" s="25"/>
      <c r="F12" s="25"/>
      <c r="G12" s="25" t="s">
        <v>21</v>
      </c>
    </row>
    <row r="13" spans="2:7" ht="12.75">
      <c r="B13" s="61" t="s">
        <v>18</v>
      </c>
      <c r="C13" s="62"/>
      <c r="D13" s="61" t="s">
        <v>40</v>
      </c>
      <c r="E13" s="28"/>
      <c r="F13" s="61" t="s">
        <v>18</v>
      </c>
      <c r="G13" s="26"/>
    </row>
    <row r="14" spans="2:7" ht="12.75">
      <c r="B14" s="61" t="s">
        <v>16</v>
      </c>
      <c r="C14" s="62"/>
      <c r="D14" s="61" t="s">
        <v>39</v>
      </c>
      <c r="E14" s="28"/>
      <c r="F14" s="61" t="s">
        <v>16</v>
      </c>
      <c r="G14" s="26"/>
    </row>
    <row r="16" spans="2:6" ht="12.75">
      <c r="B16" s="42" t="s">
        <v>37</v>
      </c>
      <c r="C16" s="42"/>
      <c r="D16" s="42"/>
      <c r="F16" s="27"/>
    </row>
    <row r="17" spans="2:4" ht="12.75">
      <c r="B17" s="46" t="s">
        <v>5</v>
      </c>
      <c r="C17" s="47"/>
      <c r="D17" s="48"/>
    </row>
    <row r="18" spans="2:4" ht="12.75">
      <c r="B18" s="39">
        <v>45193</v>
      </c>
      <c r="C18" s="40"/>
      <c r="D18" s="41"/>
    </row>
    <row r="19" spans="2:7" ht="15" customHeight="1">
      <c r="B19" s="17"/>
      <c r="C19" s="6"/>
      <c r="D19" s="17"/>
      <c r="E19" s="25"/>
      <c r="F19" s="25"/>
      <c r="G19" s="25" t="s">
        <v>21</v>
      </c>
    </row>
    <row r="20" spans="2:7" ht="15">
      <c r="B20" s="18" t="s">
        <v>15</v>
      </c>
      <c r="C20" s="19"/>
      <c r="D20" s="18" t="s">
        <v>22</v>
      </c>
      <c r="E20" s="28"/>
      <c r="F20" s="18" t="s">
        <v>15</v>
      </c>
      <c r="G20" s="26"/>
    </row>
    <row r="21" spans="2:7" ht="15">
      <c r="B21" s="18" t="s">
        <v>30</v>
      </c>
      <c r="C21" s="19"/>
      <c r="D21" s="18" t="s">
        <v>13</v>
      </c>
      <c r="E21" s="28"/>
      <c r="F21" s="18" t="s">
        <v>30</v>
      </c>
      <c r="G21" s="26"/>
    </row>
    <row r="23" spans="2:6" ht="12.75">
      <c r="B23" s="43" t="s">
        <v>42</v>
      </c>
      <c r="C23" s="44"/>
      <c r="D23" s="45"/>
      <c r="F23" s="27"/>
    </row>
    <row r="24" spans="2:4" ht="12.75">
      <c r="B24" s="46" t="s">
        <v>5</v>
      </c>
      <c r="C24" s="47"/>
      <c r="D24" s="48"/>
    </row>
    <row r="25" spans="2:4" ht="12.75">
      <c r="B25" s="39">
        <v>45193</v>
      </c>
      <c r="C25" s="40"/>
      <c r="D25" s="41"/>
    </row>
    <row r="26" spans="2:7" ht="12.75">
      <c r="B26" s="17"/>
      <c r="C26" s="6"/>
      <c r="D26" s="17"/>
      <c r="E26" s="25"/>
      <c r="F26" s="25"/>
      <c r="G26" s="25" t="s">
        <v>21</v>
      </c>
    </row>
    <row r="27" spans="2:7" ht="15">
      <c r="B27" s="18" t="s">
        <v>32</v>
      </c>
      <c r="C27" s="19"/>
      <c r="D27" s="18" t="s">
        <v>19</v>
      </c>
      <c r="E27" s="28"/>
      <c r="F27" s="18"/>
      <c r="G27" s="26"/>
    </row>
    <row r="28" spans="2:7" ht="15">
      <c r="B28" s="29" t="s">
        <v>11</v>
      </c>
      <c r="C28" s="30"/>
      <c r="D28" s="29" t="s">
        <v>41</v>
      </c>
      <c r="E28" s="31"/>
      <c r="F28" s="29"/>
      <c r="G28" s="32"/>
    </row>
    <row r="29" spans="2:7" ht="15">
      <c r="B29" s="18" t="s">
        <v>12</v>
      </c>
      <c r="C29" s="19"/>
      <c r="D29" s="18" t="s">
        <v>25</v>
      </c>
      <c r="E29" s="28"/>
      <c r="F29" s="18"/>
      <c r="G29" s="26"/>
    </row>
  </sheetData>
  <sheetProtection/>
  <mergeCells count="12">
    <mergeCell ref="B17:D17"/>
    <mergeCell ref="B18:D18"/>
    <mergeCell ref="B2:D2"/>
    <mergeCell ref="B23:D23"/>
    <mergeCell ref="B25:D25"/>
    <mergeCell ref="B3:D3"/>
    <mergeCell ref="B10:D10"/>
    <mergeCell ref="B24:D24"/>
    <mergeCell ref="B4:D4"/>
    <mergeCell ref="B11:D11"/>
    <mergeCell ref="B9:D9"/>
    <mergeCell ref="B16:D16"/>
  </mergeCells>
  <printOptions horizontalCentered="1"/>
  <pageMargins left="0.7480314960629921" right="0.5511811023622047" top="0.7874015748031497" bottom="0.7874015748031497" header="0" footer="0"/>
  <pageSetup fitToHeight="1" fitToWidth="1" horizontalDpi="600" verticalDpi="600" orientation="portrait" paperSize="9" scale="72" r:id="rId2"/>
  <headerFooter alignWithMargins="0">
    <oddFooter>&amp;L&amp;14Unión de Rugby de Buenos Aires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Raul Cerchi</cp:lastModifiedBy>
  <cp:lastPrinted>2023-07-24T16:34:11Z</cp:lastPrinted>
  <dcterms:created xsi:type="dcterms:W3CDTF">2001-01-25T17:16:16Z</dcterms:created>
  <dcterms:modified xsi:type="dcterms:W3CDTF">2023-09-18T19:44:28Z</dcterms:modified>
  <cp:category/>
  <cp:version/>
  <cp:contentType/>
  <cp:contentStatus/>
</cp:coreProperties>
</file>